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filterPrivacy="1"/>
  <xr:revisionPtr revIDLastSave="0" documentId="13_ncr:1_{82AFF959-B8F9-4865-9971-009C7C4883B1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DATI_PAGAMENTI - 2° TRIM. 2023" sheetId="1" r:id="rId1"/>
  </sheets>
  <definedNames>
    <definedName name="_xlnm._FilterDatabase" localSheetId="0" hidden="1">'DATI_PAGAMENTI - 2° TRIM. 2023'!$C$8:$H$149</definedName>
    <definedName name="_xlnm.Print_Area" localSheetId="0">'DATI_PAGAMENTI - 2° TRIM. 2023'!$C$8:$H$149</definedName>
    <definedName name="_xlnm.Print_Titles" localSheetId="0">'DATI_PAGAMENTI - 2° TRIM. 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94" i="1" l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188" i="1"/>
  <c r="C189" i="1" s="1"/>
  <c r="C190" i="1" s="1"/>
  <c r="C191" i="1" s="1"/>
  <c r="C192" i="1" s="1"/>
  <c r="C193" i="1" s="1"/>
</calcChain>
</file>

<file path=xl/sharedStrings.xml><?xml version="1.0" encoding="utf-8"?>
<sst xmlns="http://schemas.openxmlformats.org/spreadsheetml/2006/main" count="627" uniqueCount="185">
  <si>
    <t>(Trasparenza nell'utilizzo delle risorse pubbliche, Art. 4 bis d.lgs. 33/2003 - articolo introdotto dall'Art. 5 d. lgs.97/2016)</t>
  </si>
  <si>
    <t>Progr.</t>
  </si>
  <si>
    <t>Data Pagamento</t>
  </si>
  <si>
    <t>Categoria</t>
  </si>
  <si>
    <t>Beneficiario</t>
  </si>
  <si>
    <t>Tipologia della Spesa</t>
  </si>
  <si>
    <t xml:space="preserve">SANITASERVICE ASL BR. </t>
  </si>
  <si>
    <t>Uscite correnti - Acquisto di beni e servizi</t>
  </si>
  <si>
    <t>DIPENDENTI</t>
  </si>
  <si>
    <t>ERARIO</t>
  </si>
  <si>
    <t>STUDIO MUSCA</t>
  </si>
  <si>
    <t>STILL SPA</t>
  </si>
  <si>
    <t>BRINMALTE SRL</t>
  </si>
  <si>
    <t>ZINGARELLO PASANISI - AMMINISTRATORE</t>
  </si>
  <si>
    <t>F 24 - RITENUTE D'ACCONTO LIBERI PROFESSIONISTI</t>
  </si>
  <si>
    <t>FOCACCIA GROUP</t>
  </si>
  <si>
    <t>DELEGHE MOD. F/24 - DIPENDENTI</t>
  </si>
  <si>
    <t>Sanitaservice ASL BR_Stipendi mese di Aprile 2023_€ 1.496.078,87</t>
  </si>
  <si>
    <t>DELEGHE MOD. F/24 - REGISTRAZIONE BILANCIO AL 31/12/2022</t>
  </si>
  <si>
    <t>DATI SUI PAGAMENTI - 2° trimestre 2023</t>
  </si>
  <si>
    <t>ALEA SRL</t>
  </si>
  <si>
    <t>TASCO DAMIANO FOTO VIDEO</t>
  </si>
  <si>
    <t>DEAL SRL</t>
  </si>
  <si>
    <t>GRECO FRANCESCO_Avvocato</t>
  </si>
  <si>
    <t>ASL BRINDISI</t>
  </si>
  <si>
    <t>AVIS BUDGET ITALIA SPA</t>
  </si>
  <si>
    <t>TAMOIL ITALIA SPA</t>
  </si>
  <si>
    <t>LAV.IT SPA</t>
  </si>
  <si>
    <t>CREMASCOLI MARCO - CONSULENTE FISCALE</t>
  </si>
  <si>
    <t>FANELLI DAVIDE - RSPP</t>
  </si>
  <si>
    <t>DEVITO ERNESTO - ODV</t>
  </si>
  <si>
    <t>KUWAIT PETROLEUM SPA</t>
  </si>
  <si>
    <t>SOL SPA</t>
  </si>
  <si>
    <t>SA.GI SRL</t>
  </si>
  <si>
    <t>CIR SRL</t>
  </si>
  <si>
    <t>REICA SRL</t>
  </si>
  <si>
    <t>ERRELLE SRL</t>
  </si>
  <si>
    <t>MUSIO MASSIMILIANO - AVVOCATO</t>
  </si>
  <si>
    <t>IASI SRL</t>
  </si>
  <si>
    <t xml:space="preserve">STUDIO MUSCA  </t>
  </si>
  <si>
    <t>BETA OFFICE SAS</t>
  </si>
  <si>
    <t xml:space="preserve">ALEA SRL </t>
  </si>
  <si>
    <t>MAGELLANO SRL SALDO</t>
  </si>
  <si>
    <t>BNP PARIBAS LEASE</t>
  </si>
  <si>
    <t>Avv. PELLERINO MARIAGRAZIA - ODV</t>
  </si>
  <si>
    <t>MONTANILE ANTONIO - MEDICO</t>
  </si>
  <si>
    <t>LOIMAR SRL</t>
  </si>
  <si>
    <t>INAIL</t>
  </si>
  <si>
    <t>Importo</t>
  </si>
  <si>
    <r>
      <t xml:space="preserve">ISPETTORATO NAZIONALE DEL LAVORO </t>
    </r>
    <r>
      <rPr>
        <b/>
        <sz val="11"/>
        <color theme="3" tint="-0.249977111117893"/>
        <rFont val="Calibri"/>
        <family val="2"/>
        <scheme val="minor"/>
      </rPr>
      <t>(ITL)</t>
    </r>
  </si>
  <si>
    <t>Verbale di conciliazione ITL Brindisi, dipendente A.P.</t>
  </si>
  <si>
    <t>Stipendi mese di Marzo 2023</t>
  </si>
  <si>
    <t>Saldo Fattura n. 13_FE del 30.03.2023</t>
  </si>
  <si>
    <t>Saldo Fattura n. 101/2075 del 06/07/2022</t>
  </si>
  <si>
    <t>Saldo Fattura n. 101/2076 del 06/07/2022</t>
  </si>
  <si>
    <t>Saldo Fattura n. 101/2077 del 06/07/2022</t>
  </si>
  <si>
    <t>Saldo Fattura n. 101/2078 del 06/07/2022</t>
  </si>
  <si>
    <t>Saldo Fattura n. 101/3248 del 02/11/2022</t>
  </si>
  <si>
    <t>Saldo Fattura n. 101/3249 del 02/11/2022</t>
  </si>
  <si>
    <t xml:space="preserve">Saldo Fatture n. 2328014123 del 06/03/2023 </t>
  </si>
  <si>
    <t xml:space="preserve">Saldo Fattura n. 101/2015 del 04/07/2022 </t>
  </si>
  <si>
    <t>Saldo Fattura n. 101/153 del 12/01/2023</t>
  </si>
  <si>
    <t>Saldo Fattura n. ELSP000026 del 03/04/2023</t>
  </si>
  <si>
    <t>Alimenti da Busta paga mese di Marzo 2023</t>
  </si>
  <si>
    <t>Saldo Fattura n. 32/E del 11/04/2023</t>
  </si>
  <si>
    <t>Saldo Fattura n. 203 del 26/12/2022</t>
  </si>
  <si>
    <t>Saldo Fattura n. 3 del 27/03/2023</t>
  </si>
  <si>
    <t>CONTENZIOSO</t>
  </si>
  <si>
    <t xml:space="preserve">V.S. - Esecuzione Ordinanza Corte di appello di Lecce del 28/11/2022 </t>
  </si>
  <si>
    <t>SCHIAVONE ENRICO - Avvocato</t>
  </si>
  <si>
    <t>Saldo Fattura n. 94 del 20/04/2023</t>
  </si>
  <si>
    <t>Saldo Fattura n. 25_A del 14/02/2023</t>
  </si>
  <si>
    <t>Saldo Fattura n. 98 del 21/02/2023</t>
  </si>
  <si>
    <t>Saldo Fattura n. DA23065314 del 31/03/2023</t>
  </si>
  <si>
    <t>FATTURA N. IT00122V0004451 del 30/11/2022 - Saldo rata n. 3 di 59</t>
  </si>
  <si>
    <t>Saldo Fattura n. 102349086 del 28/02/2023</t>
  </si>
  <si>
    <t>Saldo Fattura n. 41 E del 08.05.2023</t>
  </si>
  <si>
    <t>F23 - INAIL-Tardiva denuncia - Sanzione</t>
  </si>
  <si>
    <t>Dip. P.L. (€ 1,677,00) - Dip. C.G. (€ 1,629,00); Dip. M.C. (€ 1,602,00); Dip. C.M. (€ 579,75); STIPENDIO MESE DI APRILE 2023</t>
  </si>
  <si>
    <t>Saldo Fattura n. DA23069176 del 15/04/2023</t>
  </si>
  <si>
    <t>Saldo Fattura n. PJ06561313 del 28/02/2023</t>
  </si>
  <si>
    <t>Saldo Fattura n. PJ064337653 del 31/01/2023</t>
  </si>
  <si>
    <t>Saldo Fattura n. PJ06316022 del 31/12/2022</t>
  </si>
  <si>
    <t>Saldo Fattura n. PJ06686604 del 31/03/2023</t>
  </si>
  <si>
    <t>ITL_Ordinanza Ingiunzione n. 72 _Sanzione</t>
  </si>
  <si>
    <t>Saldo Fattura n. 352 del 22/05/2023</t>
  </si>
  <si>
    <t>Saldo Fattura n. 10 del 03/03/2023 (€ 1.042,00)</t>
  </si>
  <si>
    <t>Saldo Fattura n. 13 del 04/04/2023 (€ 1.042,00)</t>
  </si>
  <si>
    <t>Saldo Fattura n. 09 del 02/02/2023 ( € 1.042,00)</t>
  </si>
  <si>
    <t xml:space="preserve">Saldo Fattura n. 08 del 25/01/2023 (€ 1.042,00); </t>
  </si>
  <si>
    <t>Saldo Fattura n. 26 del 02/03/2023</t>
  </si>
  <si>
    <t>Saldo Fattura n. 58/05 del 21/11/2022</t>
  </si>
  <si>
    <t>Saldo Fattura n. 65/05 del 21/11/2022</t>
  </si>
  <si>
    <t>Saldo Fattura n. 64/05 del 21/11/2022</t>
  </si>
  <si>
    <t>Saldo Fattura n. 63/05 del 21/11/2022</t>
  </si>
  <si>
    <t>Saldo Fattura n. 62/05 del 21/11/2022</t>
  </si>
  <si>
    <t>Saldo Fattura n. 61/05 del 21/11/2022</t>
  </si>
  <si>
    <t>Saldo Fattura n. 60/05 del 21/11/2022</t>
  </si>
  <si>
    <t>Saldo Fattura n. 59/05 del 21/11/2022</t>
  </si>
  <si>
    <t>Saldo Fattura n. 2328020819 del 05/04/2023</t>
  </si>
  <si>
    <t>Saldo Fattura n. 2328020818 del 05/04/2023</t>
  </si>
  <si>
    <t>Saldo Fattura n. 2328027958 del 05/05/2023</t>
  </si>
  <si>
    <t>Saldo Fattura n. 2328027957 del 05/05/2023</t>
  </si>
  <si>
    <t>Saldo Fattura n. 7123014675 del 28/02/2023</t>
  </si>
  <si>
    <t>Saldo Fattura n. 7123023418 del 31/03/2023</t>
  </si>
  <si>
    <t>Saldo Fattura n. 7123030732 del 27/04/2023</t>
  </si>
  <si>
    <t>Saldo Fattura n. DA23087615 del 30/04/2023</t>
  </si>
  <si>
    <t>Saldo Fattura n. 1 del 13/01/2023</t>
  </si>
  <si>
    <t>Saldo Fattura n. 2 del 17/01/2023</t>
  </si>
  <si>
    <t>Saldo Fattura n. 26 del 26/05/2023</t>
  </si>
  <si>
    <t>LUCIANO PIERRI</t>
  </si>
  <si>
    <t xml:space="preserve">Saldo Fattura nr. 320 del 29/04/2022 </t>
  </si>
  <si>
    <t>Saldo Fattura nr. 1263 del 18/11/2022</t>
  </si>
  <si>
    <t>Saldo Fattura nr. 688 del 13/07/2022</t>
  </si>
  <si>
    <t xml:space="preserve">Saldo Fattura nr. 130 del 01/03/2023 </t>
  </si>
  <si>
    <t>V.T. - Revalea - Pignoramento - Smobilizzo Quotre Accantonate</t>
  </si>
  <si>
    <t>Saldo fattura n. 142 del 10/03/2023</t>
  </si>
  <si>
    <t>Saldo Fattura n. 355 del 30/06/2022</t>
  </si>
  <si>
    <t>Saldo Fattura n. 504 del 29/09/2022</t>
  </si>
  <si>
    <t>Saldo Fattura n. 632 del 30/12/2022</t>
  </si>
  <si>
    <t>Saldo Fattura n. 130 del 01/03/2023</t>
  </si>
  <si>
    <t>Saldo Fattura nr. JFK50676 del 12/12/2022</t>
  </si>
  <si>
    <t>Saldo Fattura  nr. JHC43798 del 13/03/2023</t>
  </si>
  <si>
    <t>Sanitaservice ASL BR_Stipendi Mese di Maggio 2023</t>
  </si>
  <si>
    <t>Saldo Fattura n. PJ06811857 del 30/04/2023</t>
  </si>
  <si>
    <t xml:space="preserve">Saldo Fattura n. 23 del 08/03/2023 </t>
  </si>
  <si>
    <t>Saldo Fattura n. 45 del 06/04/2023</t>
  </si>
  <si>
    <t>Sanitaservice ASL BR_Alimenti_Busta paga mese di Maggio 2023</t>
  </si>
  <si>
    <t>Saldo Fattura n. 55 del 10/05/2023</t>
  </si>
  <si>
    <t>Saldo Fattura n. 14 del 26/04/2023</t>
  </si>
  <si>
    <t>Saldo Fattura n. 159 del 07/10/2022</t>
  </si>
  <si>
    <t>Dip. P.L. (€ 1,634,00) e C.G.( € 1.636,00)_Stipendio_Maggio 2023</t>
  </si>
  <si>
    <t>Saldo Fattura n. 1_22 del 31/01/2023</t>
  </si>
  <si>
    <t>FATTURA N. IT00122V0004451 del 30/11/2022 - Saldo rata n. 4 di 59</t>
  </si>
  <si>
    <t>Saldo Fattura n. 52E del 07/06/2023</t>
  </si>
  <si>
    <t>Saldo Fattura n. 23 del 28/05/2023</t>
  </si>
  <si>
    <t>Saldo Fattura n. 17 del 21/04/2023</t>
  </si>
  <si>
    <t>Saldo Fattura n. 22-V-SP0016 del 20/12/2022</t>
  </si>
  <si>
    <t>Saldo Fattura n. 22-V-SP0001 del 04/04/2023</t>
  </si>
  <si>
    <t>Saldo Fattura n. 2328034514 del 04/06/2023</t>
  </si>
  <si>
    <t>DIP. M.A. (€ 116,00); B.A.(€ 149,00)_Competenza Maggio 2023</t>
  </si>
  <si>
    <t>Saldo Fattura n. DA23093841 del 31/05/2023</t>
  </si>
  <si>
    <t>Saldo Fattura n. 15 del 21/02/2023</t>
  </si>
  <si>
    <t>Saldo Fattura n. 67 del 09/06/2023</t>
  </si>
  <si>
    <t>Delegazioni - Cessione del quinto - pignoramento - Mese di Maggio 2023</t>
  </si>
  <si>
    <t>Contributi Sindacali - Maggio 2023</t>
  </si>
  <si>
    <t>Saldo Fattura n. DA23107541 del 31/05/2023</t>
  </si>
  <si>
    <t>Saldo Fattura n. 78 del 31/01/2023</t>
  </si>
  <si>
    <t>Saldo Fattura n. 190 del 27/02/2023</t>
  </si>
  <si>
    <t>Saldo Fattura n. 373 del 31/03/2023</t>
  </si>
  <si>
    <t>Saldo Fattura n. 479 del 29/04/2023</t>
  </si>
  <si>
    <t xml:space="preserve">Saldo fattura n. 62/FE del 22/06/2023 </t>
  </si>
  <si>
    <t>Saldo fattura n. 7123045445 del 26/06/2023</t>
  </si>
  <si>
    <t>Saldo Fattura n. 7123035338 del 22/05/2023</t>
  </si>
  <si>
    <t>Saldo Fattura n. 01100_01 del 15/06/2023</t>
  </si>
  <si>
    <t>Saldo Fattura n. 1 del 17.05.2023</t>
  </si>
  <si>
    <t>DIP. C.G. (€ 1,620,00), Dip. P. L. ( € 1.625,00), S.G. ( € 811,00) - Helvetia Assicurazione - Trattenute Competenza marzo 2023 ( € 314,58)</t>
  </si>
  <si>
    <t>Dip. A.T. Pignoramento AXA- Smobilizzo somme accantonate (€ 6.270,00); A.T. Pignoramento  Iurlaro - Smobilizzo Somme accantonate (€ 1.490,79); L.M.C. - Stipendio mese di Marzo 2023 ( € 1.201,00); M.V. - Stipendio mese di Marzo 2023 (€ 673,00)</t>
  </si>
  <si>
    <t>Dip. D.N.G. ( € 7.238,00), F.D. ( € 6.418,00), M.M. ( € 9.029,00), Z.M.L. ( € 14.522,00) - ANTICIPO TFR</t>
  </si>
  <si>
    <t>Cessione del quinto, pignoramento,delegazione di pagamento (03_2023)</t>
  </si>
  <si>
    <t>Cassa di Prestanza Brindisi (€ 1,740,00)_Cassa di Prestanza Ostuni (€ 464,76)_CRAL (€150,00)_Competenza 03_2023</t>
  </si>
  <si>
    <t>Sanitaservice_Alimenti_Busta paga mese di Aprile 2023</t>
  </si>
  <si>
    <t>Alleata Previdenza_Dip. C.M._TFR_Previdenza Complementare_Anno 2021</t>
  </si>
  <si>
    <t>Sanitaservice ASL BR_Cessione del quinto_pignoramento_delegazione di pagamento_Aprile 2023_€ 97.488,72</t>
  </si>
  <si>
    <t>TRATTENUTE CEDOLINO PAGA MESE DI APRILE 2023_ CASSA DI PRESTANZA BRINDISI (€ 1,740,00); CASSA DI PRESTANZA OSTUNI (€ 451,85); CRAL SANITASERVICE ( € 150,00)</t>
  </si>
  <si>
    <t>Sanitaservice_Contributi Sindacali Aprile 2023</t>
  </si>
  <si>
    <t>Sanitaservice_Contributi Sindacali Marzo 2023</t>
  </si>
  <si>
    <r>
      <t>Saldo</t>
    </r>
    <r>
      <rPr>
        <b/>
        <sz val="9"/>
        <color theme="3" tint="-0.249977111117893"/>
        <rFont val="Arial"/>
        <family val="2"/>
      </rPr>
      <t xml:space="preserve"> </t>
    </r>
    <r>
      <rPr>
        <sz val="9"/>
        <color theme="3" tint="-0.249977111117893"/>
        <rFont val="Arial"/>
        <family val="2"/>
      </rPr>
      <t>Fattura n. 2328034526 del 04/06/2023</t>
    </r>
  </si>
  <si>
    <t>Dip.C.U. Anticipo TFR</t>
  </si>
  <si>
    <t>DUSSMAN SERVICE SRL</t>
  </si>
  <si>
    <t>Saldo Fattura n. 32250944 del 31/12/2022</t>
  </si>
  <si>
    <t>Saldo Fattura n. 32246237 del 30/11/2022</t>
  </si>
  <si>
    <t>Saldo Fattura n. 323002944 del 31/01/2023</t>
  </si>
  <si>
    <t>Saldo Fattura n. 32312974 del 31/03/2023</t>
  </si>
  <si>
    <t>Saldo Fattura n. 32317976 del 30/04/2023</t>
  </si>
  <si>
    <t>Saldo Fattura n. 32323270 del 31/05/2023</t>
  </si>
  <si>
    <t>Saldo Fattura n. 32307068 del 28/02/2023</t>
  </si>
  <si>
    <t>Saldo Fattura n. 18/FE del 29/04/2023</t>
  </si>
  <si>
    <t>Dip. R.F. ANTICIPO TFR</t>
  </si>
  <si>
    <t>Dip. G.F.ANTICIPO TFR</t>
  </si>
  <si>
    <t>Dip. P.B. ANTICIPO TFR</t>
  </si>
  <si>
    <t>Dip. S.G. ANTICIPO TFR</t>
  </si>
  <si>
    <t xml:space="preserve">Dip. M.L. ANTICIPO TFR </t>
  </si>
  <si>
    <t xml:space="preserve">Dip. D.C.G. ANTICIPO TFR </t>
  </si>
  <si>
    <t>AGENZIA DELLE ENTRATE - REGISTRAZIONE CONTRATTO DI COMODATO GRATUITO PER LA SEDE OPERATIVA DELLA SOCIETA’ IN HOUSE SANITASERVICE A.S.L. BR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</si>
</sst>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sz val="9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9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horizontal="centerContinuous" vertical="center"/>
    </xf>
    <xf numFmtId="43" fontId="5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43" fontId="8" fillId="0" borderId="6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 wrapText="1"/>
    </xf>
    <xf numFmtId="43" fontId="8" fillId="0" borderId="9" xfId="1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/>
    </xf>
  </cellXfs>
  <cellStyles count="8">
    <cellStyle name="Migliaia" xfId="1" builtinId="3"/>
    <cellStyle name="Migliaia 2" xfId="4" xr:uid="{00000000-0005-0000-0000-000030000000}"/>
    <cellStyle name="Migliaia 2 2" xfId="7" xr:uid="{00000000-0005-0000-0000-000034000000}"/>
    <cellStyle name="Migliaia 3" xfId="6" xr:uid="{00000000-0005-0000-0000-000033000000}"/>
    <cellStyle name="Normale" xfId="0" builtinId="0"/>
    <cellStyle name="Normale 2" xfId="2" xr:uid="{00000000-0005-0000-0000-00002F000000}"/>
    <cellStyle name="Normale 2 2" xfId="5" xr:uid="{00000000-0005-0000-0000-00002F000000}"/>
    <cellStyle name="Normale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214"/>
  <sheetViews>
    <sheetView tabSelected="1" topLeftCell="A205" zoomScale="87" zoomScaleNormal="87" workbookViewId="0">
      <selection activeCell="A15" sqref="A15"/>
    </sheetView>
  </sheetViews>
  <sheetFormatPr defaultRowHeight="15" x14ac:dyDescent="0.2"/>
  <cols>
    <col min="1" max="2" width="9.140625" style="2"/>
    <col min="3" max="3" width="9.85546875" style="4" bestFit="1" customWidth="1"/>
    <col min="4" max="4" width="14.7109375" style="5" customWidth="1"/>
    <col min="5" max="5" width="41.7109375" style="5" customWidth="1"/>
    <col min="6" max="6" width="46.42578125" style="5" bestFit="1" customWidth="1"/>
    <col min="7" max="7" width="113.5703125" style="9" customWidth="1"/>
    <col min="8" max="8" width="16.28515625" style="7" bestFit="1" customWidth="1"/>
    <col min="9" max="9" width="10.85546875" style="2" bestFit="1" customWidth="1"/>
    <col min="10" max="16384" width="9.140625" style="2"/>
  </cols>
  <sheetData>
    <row r="1" spans="3:8" x14ac:dyDescent="0.2">
      <c r="C1" s="1" t="s">
        <v>6</v>
      </c>
      <c r="D1" s="1"/>
      <c r="E1" s="1"/>
      <c r="F1" s="1"/>
      <c r="G1" s="8"/>
      <c r="H1" s="6"/>
    </row>
    <row r="3" spans="3:8" x14ac:dyDescent="0.2">
      <c r="C3" s="1" t="s">
        <v>19</v>
      </c>
      <c r="D3" s="1"/>
      <c r="E3" s="1"/>
      <c r="F3" s="1"/>
      <c r="G3" s="8"/>
      <c r="H3" s="6"/>
    </row>
    <row r="4" spans="3:8" x14ac:dyDescent="0.2">
      <c r="C4" s="1"/>
      <c r="D4" s="1"/>
      <c r="E4" s="1"/>
      <c r="F4" s="1"/>
      <c r="G4" s="8"/>
      <c r="H4" s="6"/>
    </row>
    <row r="5" spans="3:8" x14ac:dyDescent="0.2">
      <c r="C5" s="1" t="s">
        <v>0</v>
      </c>
      <c r="D5" s="1"/>
      <c r="E5" s="1"/>
      <c r="F5" s="1"/>
      <c r="G5" s="8"/>
      <c r="H5" s="6"/>
    </row>
    <row r="8" spans="3:8" s="3" customFormat="1" ht="30" x14ac:dyDescent="0.25">
      <c r="C8" s="27" t="s">
        <v>1</v>
      </c>
      <c r="D8" s="28" t="s">
        <v>2</v>
      </c>
      <c r="E8" s="29" t="s">
        <v>3</v>
      </c>
      <c r="F8" s="29" t="s">
        <v>4</v>
      </c>
      <c r="G8" s="30" t="s">
        <v>5</v>
      </c>
      <c r="H8" s="31" t="s">
        <v>48</v>
      </c>
    </row>
    <row r="9" spans="3:8" ht="25.5" customHeight="1" x14ac:dyDescent="0.2">
      <c r="C9" s="22">
        <v>1</v>
      </c>
      <c r="D9" s="23">
        <v>45019</v>
      </c>
      <c r="E9" s="24" t="s">
        <v>7</v>
      </c>
      <c r="F9" s="24" t="s">
        <v>49</v>
      </c>
      <c r="G9" s="25" t="s">
        <v>50</v>
      </c>
      <c r="H9" s="26">
        <v>20000</v>
      </c>
    </row>
    <row r="10" spans="3:8" ht="25.5" customHeight="1" x14ac:dyDescent="0.2">
      <c r="C10" s="15">
        <f>+C9+1</f>
        <v>2</v>
      </c>
      <c r="D10" s="10">
        <v>45021</v>
      </c>
      <c r="E10" s="11" t="s">
        <v>7</v>
      </c>
      <c r="F10" s="11" t="s">
        <v>8</v>
      </c>
      <c r="G10" s="12" t="s">
        <v>51</v>
      </c>
      <c r="H10" s="16">
        <v>1531069.4399999999</v>
      </c>
    </row>
    <row r="11" spans="3:8" ht="25.5" customHeight="1" x14ac:dyDescent="0.2">
      <c r="C11" s="15">
        <f t="shared" ref="C11:C74" si="0">+C10+1</f>
        <v>3</v>
      </c>
      <c r="D11" s="10">
        <v>45021</v>
      </c>
      <c r="E11" s="11" t="s">
        <v>7</v>
      </c>
      <c r="F11" s="11" t="s">
        <v>8</v>
      </c>
      <c r="G11" s="12" t="s">
        <v>156</v>
      </c>
      <c r="H11" s="16">
        <v>4370.58</v>
      </c>
    </row>
    <row r="12" spans="3:8" ht="25.5" customHeight="1" x14ac:dyDescent="0.2">
      <c r="C12" s="15">
        <f t="shared" si="0"/>
        <v>4</v>
      </c>
      <c r="D12" s="10">
        <v>45021</v>
      </c>
      <c r="E12" s="11" t="s">
        <v>7</v>
      </c>
      <c r="F12" s="11" t="s">
        <v>23</v>
      </c>
      <c r="G12" s="12" t="s">
        <v>52</v>
      </c>
      <c r="H12" s="16">
        <v>2458.2399999999998</v>
      </c>
    </row>
    <row r="13" spans="3:8" ht="25.5" customHeight="1" x14ac:dyDescent="0.2">
      <c r="C13" s="15">
        <f t="shared" si="0"/>
        <v>5</v>
      </c>
      <c r="D13" s="10">
        <v>45021</v>
      </c>
      <c r="E13" s="11" t="s">
        <v>7</v>
      </c>
      <c r="F13" s="11" t="s">
        <v>24</v>
      </c>
      <c r="G13" s="12" t="s">
        <v>53</v>
      </c>
      <c r="H13" s="16">
        <v>258.23</v>
      </c>
    </row>
    <row r="14" spans="3:8" ht="25.5" customHeight="1" x14ac:dyDescent="0.2">
      <c r="C14" s="15">
        <f t="shared" si="0"/>
        <v>6</v>
      </c>
      <c r="D14" s="10">
        <v>45021</v>
      </c>
      <c r="E14" s="11" t="s">
        <v>7</v>
      </c>
      <c r="F14" s="11" t="s">
        <v>24</v>
      </c>
      <c r="G14" s="12" t="s">
        <v>54</v>
      </c>
      <c r="H14" s="16">
        <v>1500</v>
      </c>
    </row>
    <row r="15" spans="3:8" ht="25.5" customHeight="1" x14ac:dyDescent="0.2">
      <c r="C15" s="15">
        <f t="shared" si="0"/>
        <v>7</v>
      </c>
      <c r="D15" s="10">
        <v>45021</v>
      </c>
      <c r="E15" s="11" t="s">
        <v>7</v>
      </c>
      <c r="F15" s="11" t="s">
        <v>24</v>
      </c>
      <c r="G15" s="12" t="s">
        <v>55</v>
      </c>
      <c r="H15" s="16">
        <v>258.23</v>
      </c>
    </row>
    <row r="16" spans="3:8" ht="25.5" customHeight="1" x14ac:dyDescent="0.2">
      <c r="C16" s="15">
        <f t="shared" si="0"/>
        <v>8</v>
      </c>
      <c r="D16" s="10">
        <v>45021</v>
      </c>
      <c r="E16" s="11" t="s">
        <v>7</v>
      </c>
      <c r="F16" s="11" t="s">
        <v>24</v>
      </c>
      <c r="G16" s="12" t="s">
        <v>56</v>
      </c>
      <c r="H16" s="16">
        <v>258.23</v>
      </c>
    </row>
    <row r="17" spans="3:8" ht="25.5" customHeight="1" x14ac:dyDescent="0.2">
      <c r="C17" s="15">
        <f t="shared" si="0"/>
        <v>9</v>
      </c>
      <c r="D17" s="10">
        <v>45021</v>
      </c>
      <c r="E17" s="11" t="s">
        <v>7</v>
      </c>
      <c r="F17" s="11" t="s">
        <v>24</v>
      </c>
      <c r="G17" s="12" t="s">
        <v>57</v>
      </c>
      <c r="H17" s="16">
        <v>90</v>
      </c>
    </row>
    <row r="18" spans="3:8" ht="25.5" customHeight="1" x14ac:dyDescent="0.2">
      <c r="C18" s="15">
        <f t="shared" si="0"/>
        <v>10</v>
      </c>
      <c r="D18" s="10">
        <v>45021</v>
      </c>
      <c r="E18" s="11" t="s">
        <v>7</v>
      </c>
      <c r="F18" s="11" t="s">
        <v>24</v>
      </c>
      <c r="G18" s="12" t="s">
        <v>58</v>
      </c>
      <c r="H18" s="16">
        <v>90</v>
      </c>
    </row>
    <row r="19" spans="3:8" ht="25.5" customHeight="1" x14ac:dyDescent="0.2">
      <c r="C19" s="15">
        <f t="shared" si="0"/>
        <v>11</v>
      </c>
      <c r="D19" s="10">
        <v>45021</v>
      </c>
      <c r="E19" s="11" t="s">
        <v>7</v>
      </c>
      <c r="F19" s="11" t="s">
        <v>25</v>
      </c>
      <c r="G19" s="12" t="s">
        <v>59</v>
      </c>
      <c r="H19" s="16">
        <v>779.96</v>
      </c>
    </row>
    <row r="20" spans="3:8" ht="25.5" customHeight="1" x14ac:dyDescent="0.2">
      <c r="C20" s="15">
        <f t="shared" si="0"/>
        <v>12</v>
      </c>
      <c r="D20" s="10">
        <v>45021</v>
      </c>
      <c r="E20" s="11" t="s">
        <v>7</v>
      </c>
      <c r="F20" s="11" t="s">
        <v>25</v>
      </c>
      <c r="G20" s="12" t="s">
        <v>59</v>
      </c>
      <c r="H20" s="16">
        <v>854.41</v>
      </c>
    </row>
    <row r="21" spans="3:8" ht="25.5" customHeight="1" x14ac:dyDescent="0.2">
      <c r="C21" s="15">
        <f t="shared" si="0"/>
        <v>13</v>
      </c>
      <c r="D21" s="10">
        <v>45021</v>
      </c>
      <c r="E21" s="11" t="s">
        <v>7</v>
      </c>
      <c r="F21" s="11" t="s">
        <v>24</v>
      </c>
      <c r="G21" s="12" t="s">
        <v>60</v>
      </c>
      <c r="H21" s="16">
        <v>603</v>
      </c>
    </row>
    <row r="22" spans="3:8" ht="25.5" customHeight="1" x14ac:dyDescent="0.2">
      <c r="C22" s="15">
        <f t="shared" si="0"/>
        <v>14</v>
      </c>
      <c r="D22" s="10">
        <v>45021</v>
      </c>
      <c r="E22" s="11" t="s">
        <v>7</v>
      </c>
      <c r="F22" s="11" t="s">
        <v>24</v>
      </c>
      <c r="G22" s="12" t="s">
        <v>61</v>
      </c>
      <c r="H22" s="16">
        <v>603</v>
      </c>
    </row>
    <row r="23" spans="3:8" ht="25.5" customHeight="1" x14ac:dyDescent="0.2">
      <c r="C23" s="15">
        <f t="shared" si="0"/>
        <v>15</v>
      </c>
      <c r="D23" s="10">
        <v>45022</v>
      </c>
      <c r="E23" s="11" t="s">
        <v>7</v>
      </c>
      <c r="F23" s="11" t="s">
        <v>22</v>
      </c>
      <c r="G23" s="12" t="s">
        <v>62</v>
      </c>
      <c r="H23" s="16">
        <v>195.49</v>
      </c>
    </row>
    <row r="24" spans="3:8" ht="25.5" customHeight="1" x14ac:dyDescent="0.2">
      <c r="C24" s="15">
        <f t="shared" si="0"/>
        <v>16</v>
      </c>
      <c r="D24" s="10">
        <v>45027</v>
      </c>
      <c r="E24" s="11" t="s">
        <v>7</v>
      </c>
      <c r="F24" s="11" t="s">
        <v>8</v>
      </c>
      <c r="G24" s="12" t="s">
        <v>63</v>
      </c>
      <c r="H24" s="16">
        <v>9783.5400000000009</v>
      </c>
    </row>
    <row r="25" spans="3:8" ht="25.5" customHeight="1" x14ac:dyDescent="0.2">
      <c r="C25" s="15">
        <f t="shared" si="0"/>
        <v>17</v>
      </c>
      <c r="D25" s="10">
        <v>45027</v>
      </c>
      <c r="E25" s="11" t="s">
        <v>7</v>
      </c>
      <c r="F25" s="11" t="s">
        <v>13</v>
      </c>
      <c r="G25" s="12" t="s">
        <v>64</v>
      </c>
      <c r="H25" s="16">
        <v>8016</v>
      </c>
    </row>
    <row r="26" spans="3:8" ht="25.5" customHeight="1" x14ac:dyDescent="0.2">
      <c r="C26" s="15">
        <f t="shared" si="0"/>
        <v>18</v>
      </c>
      <c r="D26" s="10">
        <v>45027</v>
      </c>
      <c r="E26" s="11" t="s">
        <v>7</v>
      </c>
      <c r="F26" s="11" t="s">
        <v>45</v>
      </c>
      <c r="G26" s="12" t="s">
        <v>65</v>
      </c>
      <c r="H26" s="16">
        <v>5442</v>
      </c>
    </row>
    <row r="27" spans="3:8" ht="25.5" customHeight="1" x14ac:dyDescent="0.2">
      <c r="C27" s="15">
        <f t="shared" si="0"/>
        <v>19</v>
      </c>
      <c r="D27" s="10">
        <v>45027</v>
      </c>
      <c r="E27" s="11" t="s">
        <v>7</v>
      </c>
      <c r="F27" s="11" t="s">
        <v>21</v>
      </c>
      <c r="G27" s="12" t="s">
        <v>66</v>
      </c>
      <c r="H27" s="16">
        <v>975</v>
      </c>
    </row>
    <row r="28" spans="3:8" ht="25.5" customHeight="1" x14ac:dyDescent="0.2">
      <c r="C28" s="15">
        <f t="shared" si="0"/>
        <v>20</v>
      </c>
      <c r="D28" s="10">
        <v>45029</v>
      </c>
      <c r="E28" s="11" t="s">
        <v>7</v>
      </c>
      <c r="F28" s="11" t="s">
        <v>8</v>
      </c>
      <c r="G28" s="12" t="s">
        <v>157</v>
      </c>
      <c r="H28" s="16">
        <v>9634.7900000000009</v>
      </c>
    </row>
    <row r="29" spans="3:8" ht="25.5" customHeight="1" x14ac:dyDescent="0.2">
      <c r="C29" s="15">
        <f t="shared" si="0"/>
        <v>21</v>
      </c>
      <c r="D29" s="10">
        <v>45030</v>
      </c>
      <c r="E29" s="11" t="s">
        <v>7</v>
      </c>
      <c r="F29" s="11" t="s">
        <v>8</v>
      </c>
      <c r="G29" s="12" t="s">
        <v>158</v>
      </c>
      <c r="H29" s="16">
        <v>37207</v>
      </c>
    </row>
    <row r="30" spans="3:8" ht="25.5" customHeight="1" x14ac:dyDescent="0.2">
      <c r="C30" s="15">
        <f t="shared" si="0"/>
        <v>22</v>
      </c>
      <c r="D30" s="10">
        <v>45033</v>
      </c>
      <c r="E30" s="11" t="s">
        <v>7</v>
      </c>
      <c r="F30" s="11" t="s">
        <v>9</v>
      </c>
      <c r="G30" s="12" t="s">
        <v>16</v>
      </c>
      <c r="H30" s="16">
        <v>690348.93</v>
      </c>
    </row>
    <row r="31" spans="3:8" ht="25.5" customHeight="1" x14ac:dyDescent="0.2">
      <c r="C31" s="15">
        <f t="shared" si="0"/>
        <v>23</v>
      </c>
      <c r="D31" s="10">
        <v>45033</v>
      </c>
      <c r="E31" s="11" t="s">
        <v>7</v>
      </c>
      <c r="F31" s="11" t="s">
        <v>9</v>
      </c>
      <c r="G31" s="12" t="s">
        <v>16</v>
      </c>
      <c r="H31" s="16">
        <v>3608.33</v>
      </c>
    </row>
    <row r="32" spans="3:8" ht="25.5" customHeight="1" x14ac:dyDescent="0.2">
      <c r="C32" s="15">
        <f t="shared" si="0"/>
        <v>24</v>
      </c>
      <c r="D32" s="10">
        <v>45033</v>
      </c>
      <c r="E32" s="11" t="s">
        <v>7</v>
      </c>
      <c r="F32" s="11" t="s">
        <v>9</v>
      </c>
      <c r="G32" s="12" t="s">
        <v>14</v>
      </c>
      <c r="H32" s="16">
        <v>2616.7399999999998</v>
      </c>
    </row>
    <row r="33" spans="3:8" ht="25.5" customHeight="1" x14ac:dyDescent="0.2">
      <c r="C33" s="15">
        <f t="shared" si="0"/>
        <v>25</v>
      </c>
      <c r="D33" s="10">
        <v>45033</v>
      </c>
      <c r="E33" s="11" t="s">
        <v>7</v>
      </c>
      <c r="F33" s="11" t="s">
        <v>9</v>
      </c>
      <c r="G33" s="12" t="s">
        <v>16</v>
      </c>
      <c r="H33" s="16">
        <v>1859.92</v>
      </c>
    </row>
    <row r="34" spans="3:8" ht="25.5" customHeight="1" x14ac:dyDescent="0.2">
      <c r="C34" s="15">
        <f t="shared" si="0"/>
        <v>26</v>
      </c>
      <c r="D34" s="10">
        <v>45033</v>
      </c>
      <c r="E34" s="11" t="s">
        <v>7</v>
      </c>
      <c r="F34" s="11" t="s">
        <v>9</v>
      </c>
      <c r="G34" s="12" t="s">
        <v>16</v>
      </c>
      <c r="H34" s="16">
        <v>1060.52</v>
      </c>
    </row>
    <row r="35" spans="3:8" ht="25.5" customHeight="1" x14ac:dyDescent="0.2">
      <c r="C35" s="15">
        <f t="shared" si="0"/>
        <v>27</v>
      </c>
      <c r="D35" s="10">
        <v>45033</v>
      </c>
      <c r="E35" s="11" t="s">
        <v>7</v>
      </c>
      <c r="F35" s="11" t="s">
        <v>9</v>
      </c>
      <c r="G35" s="12" t="s">
        <v>16</v>
      </c>
      <c r="H35" s="16">
        <v>820.96</v>
      </c>
    </row>
    <row r="36" spans="3:8" ht="25.5" customHeight="1" x14ac:dyDescent="0.2">
      <c r="C36" s="15">
        <f t="shared" si="0"/>
        <v>28</v>
      </c>
      <c r="D36" s="10">
        <v>45033</v>
      </c>
      <c r="E36" s="11" t="s">
        <v>7</v>
      </c>
      <c r="F36" s="11" t="s">
        <v>9</v>
      </c>
      <c r="G36" s="12" t="s">
        <v>16</v>
      </c>
      <c r="H36" s="16">
        <v>782.84</v>
      </c>
    </row>
    <row r="37" spans="3:8" ht="25.5" customHeight="1" x14ac:dyDescent="0.2">
      <c r="C37" s="15">
        <f t="shared" si="0"/>
        <v>29</v>
      </c>
      <c r="D37" s="10">
        <v>45033</v>
      </c>
      <c r="E37" s="11" t="s">
        <v>7</v>
      </c>
      <c r="F37" s="11" t="s">
        <v>9</v>
      </c>
      <c r="G37" s="12" t="s">
        <v>16</v>
      </c>
      <c r="H37" s="16">
        <v>750.84</v>
      </c>
    </row>
    <row r="38" spans="3:8" ht="25.5" customHeight="1" x14ac:dyDescent="0.2">
      <c r="C38" s="15">
        <f t="shared" si="0"/>
        <v>30</v>
      </c>
      <c r="D38" s="10">
        <v>45033</v>
      </c>
      <c r="E38" s="11" t="s">
        <v>7</v>
      </c>
      <c r="F38" s="11" t="s">
        <v>9</v>
      </c>
      <c r="G38" s="12" t="s">
        <v>16</v>
      </c>
      <c r="H38" s="16">
        <v>558.85</v>
      </c>
    </row>
    <row r="39" spans="3:8" ht="25.5" customHeight="1" x14ac:dyDescent="0.2">
      <c r="C39" s="15">
        <f t="shared" si="0"/>
        <v>31</v>
      </c>
      <c r="D39" s="10">
        <v>45033</v>
      </c>
      <c r="E39" s="11" t="s">
        <v>7</v>
      </c>
      <c r="F39" s="11" t="s">
        <v>9</v>
      </c>
      <c r="G39" s="12" t="s">
        <v>16</v>
      </c>
      <c r="H39" s="16">
        <v>462.95</v>
      </c>
    </row>
    <row r="40" spans="3:8" ht="25.5" customHeight="1" x14ac:dyDescent="0.2">
      <c r="C40" s="15">
        <f t="shared" si="0"/>
        <v>32</v>
      </c>
      <c r="D40" s="10">
        <v>45033</v>
      </c>
      <c r="E40" s="11" t="s">
        <v>7</v>
      </c>
      <c r="F40" s="11" t="s">
        <v>9</v>
      </c>
      <c r="G40" s="12" t="s">
        <v>16</v>
      </c>
      <c r="H40" s="16">
        <v>329.5</v>
      </c>
    </row>
    <row r="41" spans="3:8" ht="25.5" customHeight="1" x14ac:dyDescent="0.2">
      <c r="C41" s="15">
        <f t="shared" si="0"/>
        <v>33</v>
      </c>
      <c r="D41" s="10">
        <v>45033</v>
      </c>
      <c r="E41" s="11" t="s">
        <v>7</v>
      </c>
      <c r="F41" s="11" t="s">
        <v>9</v>
      </c>
      <c r="G41" s="12" t="s">
        <v>16</v>
      </c>
      <c r="H41" s="16">
        <v>329.21</v>
      </c>
    </row>
    <row r="42" spans="3:8" ht="25.5" customHeight="1" x14ac:dyDescent="0.2">
      <c r="C42" s="15">
        <f t="shared" si="0"/>
        <v>34</v>
      </c>
      <c r="D42" s="10">
        <v>45033</v>
      </c>
      <c r="E42" s="11" t="s">
        <v>7</v>
      </c>
      <c r="F42" s="11" t="s">
        <v>9</v>
      </c>
      <c r="G42" s="12" t="s">
        <v>16</v>
      </c>
      <c r="H42" s="16">
        <v>309.41000000000003</v>
      </c>
    </row>
    <row r="43" spans="3:8" ht="25.5" customHeight="1" x14ac:dyDescent="0.2">
      <c r="C43" s="15">
        <f t="shared" si="0"/>
        <v>35</v>
      </c>
      <c r="D43" s="10">
        <v>45033</v>
      </c>
      <c r="E43" s="11" t="s">
        <v>7</v>
      </c>
      <c r="F43" s="11" t="s">
        <v>9</v>
      </c>
      <c r="G43" s="12" t="s">
        <v>16</v>
      </c>
      <c r="H43" s="16">
        <v>258.74</v>
      </c>
    </row>
    <row r="44" spans="3:8" ht="25.5" customHeight="1" x14ac:dyDescent="0.2">
      <c r="C44" s="15">
        <f t="shared" si="0"/>
        <v>36</v>
      </c>
      <c r="D44" s="10">
        <v>45033</v>
      </c>
      <c r="E44" s="11" t="s">
        <v>7</v>
      </c>
      <c r="F44" s="11" t="s">
        <v>9</v>
      </c>
      <c r="G44" s="12" t="s">
        <v>16</v>
      </c>
      <c r="H44" s="16">
        <v>237.28</v>
      </c>
    </row>
    <row r="45" spans="3:8" ht="25.5" customHeight="1" x14ac:dyDescent="0.2">
      <c r="C45" s="15">
        <f t="shared" si="0"/>
        <v>37</v>
      </c>
      <c r="D45" s="10">
        <v>45033</v>
      </c>
      <c r="E45" s="11" t="s">
        <v>7</v>
      </c>
      <c r="F45" s="11" t="s">
        <v>9</v>
      </c>
      <c r="G45" s="12" t="s">
        <v>16</v>
      </c>
      <c r="H45" s="16">
        <v>233.18</v>
      </c>
    </row>
    <row r="46" spans="3:8" ht="25.5" customHeight="1" x14ac:dyDescent="0.2">
      <c r="C46" s="15">
        <f t="shared" si="0"/>
        <v>38</v>
      </c>
      <c r="D46" s="10">
        <v>45033</v>
      </c>
      <c r="E46" s="11" t="s">
        <v>7</v>
      </c>
      <c r="F46" s="11" t="s">
        <v>9</v>
      </c>
      <c r="G46" s="12" t="s">
        <v>16</v>
      </c>
      <c r="H46" s="16">
        <v>177.85</v>
      </c>
    </row>
    <row r="47" spans="3:8" ht="25.5" customHeight="1" x14ac:dyDescent="0.2">
      <c r="C47" s="15">
        <f t="shared" si="0"/>
        <v>39</v>
      </c>
      <c r="D47" s="10">
        <v>45033</v>
      </c>
      <c r="E47" s="11" t="s">
        <v>7</v>
      </c>
      <c r="F47" s="11" t="s">
        <v>9</v>
      </c>
      <c r="G47" s="12" t="s">
        <v>16</v>
      </c>
      <c r="H47" s="16">
        <v>127.09</v>
      </c>
    </row>
    <row r="48" spans="3:8" ht="25.5" customHeight="1" x14ac:dyDescent="0.2">
      <c r="C48" s="15">
        <f t="shared" si="0"/>
        <v>40</v>
      </c>
      <c r="D48" s="10">
        <v>45033</v>
      </c>
      <c r="E48" s="11" t="s">
        <v>7</v>
      </c>
      <c r="F48" s="11" t="s">
        <v>9</v>
      </c>
      <c r="G48" s="12" t="s">
        <v>16</v>
      </c>
      <c r="H48" s="16">
        <v>112.15</v>
      </c>
    </row>
    <row r="49" spans="3:8" ht="25.5" customHeight="1" x14ac:dyDescent="0.2">
      <c r="C49" s="15">
        <f t="shared" si="0"/>
        <v>41</v>
      </c>
      <c r="D49" s="10">
        <v>45033</v>
      </c>
      <c r="E49" s="11" t="s">
        <v>7</v>
      </c>
      <c r="F49" s="11" t="s">
        <v>9</v>
      </c>
      <c r="G49" s="12" t="s">
        <v>16</v>
      </c>
      <c r="H49" s="16">
        <v>100.98</v>
      </c>
    </row>
    <row r="50" spans="3:8" ht="25.5" customHeight="1" x14ac:dyDescent="0.2">
      <c r="C50" s="15">
        <f t="shared" si="0"/>
        <v>42</v>
      </c>
      <c r="D50" s="10">
        <v>45033</v>
      </c>
      <c r="E50" s="11" t="s">
        <v>7</v>
      </c>
      <c r="F50" s="11" t="s">
        <v>9</v>
      </c>
      <c r="G50" s="12" t="s">
        <v>16</v>
      </c>
      <c r="H50" s="16">
        <v>100.41</v>
      </c>
    </row>
    <row r="51" spans="3:8" ht="25.5" customHeight="1" x14ac:dyDescent="0.2">
      <c r="C51" s="15">
        <f t="shared" si="0"/>
        <v>43</v>
      </c>
      <c r="D51" s="10">
        <v>45033</v>
      </c>
      <c r="E51" s="11" t="s">
        <v>7</v>
      </c>
      <c r="F51" s="11" t="s">
        <v>9</v>
      </c>
      <c r="G51" s="12" t="s">
        <v>16</v>
      </c>
      <c r="H51" s="16">
        <v>90.56</v>
      </c>
    </row>
    <row r="52" spans="3:8" ht="25.5" customHeight="1" x14ac:dyDescent="0.2">
      <c r="C52" s="15">
        <f t="shared" si="0"/>
        <v>44</v>
      </c>
      <c r="D52" s="10">
        <v>45033</v>
      </c>
      <c r="E52" s="11" t="s">
        <v>7</v>
      </c>
      <c r="F52" s="11" t="s">
        <v>9</v>
      </c>
      <c r="G52" s="12" t="s">
        <v>16</v>
      </c>
      <c r="H52" s="16">
        <v>54.06</v>
      </c>
    </row>
    <row r="53" spans="3:8" ht="25.5" customHeight="1" x14ac:dyDescent="0.2">
      <c r="C53" s="15">
        <f t="shared" si="0"/>
        <v>45</v>
      </c>
      <c r="D53" s="10">
        <v>45033</v>
      </c>
      <c r="E53" s="11" t="s">
        <v>7</v>
      </c>
      <c r="F53" s="11" t="s">
        <v>9</v>
      </c>
      <c r="G53" s="12" t="s">
        <v>16</v>
      </c>
      <c r="H53" s="16">
        <v>37.229999999999997</v>
      </c>
    </row>
    <row r="54" spans="3:8" ht="25.5" customHeight="1" x14ac:dyDescent="0.2">
      <c r="C54" s="15">
        <f t="shared" si="0"/>
        <v>46</v>
      </c>
      <c r="D54" s="10">
        <v>45035</v>
      </c>
      <c r="E54" s="11" t="s">
        <v>7</v>
      </c>
      <c r="F54" s="11" t="s">
        <v>67</v>
      </c>
      <c r="G54" s="12" t="s">
        <v>68</v>
      </c>
      <c r="H54" s="16">
        <v>13936.7</v>
      </c>
    </row>
    <row r="55" spans="3:8" ht="25.5" customHeight="1" x14ac:dyDescent="0.2">
      <c r="C55" s="15">
        <f t="shared" si="0"/>
        <v>47</v>
      </c>
      <c r="D55" s="10">
        <v>45035</v>
      </c>
      <c r="E55" s="11" t="s">
        <v>7</v>
      </c>
      <c r="F55" s="11" t="s">
        <v>69</v>
      </c>
      <c r="G55" s="12" t="s">
        <v>70</v>
      </c>
      <c r="H55" s="16">
        <v>2400</v>
      </c>
    </row>
    <row r="56" spans="3:8" ht="25.5" customHeight="1" x14ac:dyDescent="0.2">
      <c r="C56" s="15">
        <f t="shared" si="0"/>
        <v>48</v>
      </c>
      <c r="D56" s="10">
        <v>45044</v>
      </c>
      <c r="E56" s="11" t="s">
        <v>7</v>
      </c>
      <c r="F56" s="11" t="s">
        <v>8</v>
      </c>
      <c r="G56" s="12" t="s">
        <v>159</v>
      </c>
      <c r="H56" s="16">
        <v>93816.31</v>
      </c>
    </row>
    <row r="57" spans="3:8" ht="25.5" customHeight="1" x14ac:dyDescent="0.2">
      <c r="C57" s="15">
        <f t="shared" si="0"/>
        <v>49</v>
      </c>
      <c r="D57" s="10">
        <v>45044</v>
      </c>
      <c r="E57" s="11" t="s">
        <v>7</v>
      </c>
      <c r="F57" s="11" t="s">
        <v>44</v>
      </c>
      <c r="G57" s="12" t="s">
        <v>71</v>
      </c>
      <c r="H57" s="16">
        <v>2483.94</v>
      </c>
    </row>
    <row r="58" spans="3:8" ht="25.5" customHeight="1" x14ac:dyDescent="0.2">
      <c r="C58" s="15">
        <f t="shared" si="0"/>
        <v>50</v>
      </c>
      <c r="D58" s="10">
        <v>45044</v>
      </c>
      <c r="E58" s="11" t="s">
        <v>7</v>
      </c>
      <c r="F58" s="11" t="s">
        <v>8</v>
      </c>
      <c r="G58" s="12" t="s">
        <v>160</v>
      </c>
      <c r="H58" s="16">
        <v>2354.7600000000002</v>
      </c>
    </row>
    <row r="59" spans="3:8" ht="25.5" customHeight="1" x14ac:dyDescent="0.2">
      <c r="C59" s="15">
        <f t="shared" si="0"/>
        <v>51</v>
      </c>
      <c r="D59" s="10">
        <v>45044</v>
      </c>
      <c r="E59" s="11" t="s">
        <v>7</v>
      </c>
      <c r="F59" s="11" t="s">
        <v>20</v>
      </c>
      <c r="G59" s="12" t="s">
        <v>72</v>
      </c>
      <c r="H59" s="16">
        <v>1800</v>
      </c>
    </row>
    <row r="60" spans="3:8" ht="25.5" customHeight="1" x14ac:dyDescent="0.2">
      <c r="C60" s="15">
        <f t="shared" si="0"/>
        <v>52</v>
      </c>
      <c r="D60" s="10">
        <v>45048</v>
      </c>
      <c r="E60" s="11" t="s">
        <v>7</v>
      </c>
      <c r="F60" s="11" t="s">
        <v>26</v>
      </c>
      <c r="G60" s="12" t="s">
        <v>73</v>
      </c>
      <c r="H60" s="16">
        <v>892.39</v>
      </c>
    </row>
    <row r="61" spans="3:8" ht="25.5" customHeight="1" x14ac:dyDescent="0.2">
      <c r="C61" s="15">
        <f t="shared" si="0"/>
        <v>53</v>
      </c>
      <c r="D61" s="10">
        <v>45051</v>
      </c>
      <c r="E61" s="11" t="s">
        <v>7</v>
      </c>
      <c r="F61" s="11" t="s">
        <v>15</v>
      </c>
      <c r="G61" s="12" t="s">
        <v>74</v>
      </c>
      <c r="H61" s="16">
        <v>57912.03</v>
      </c>
    </row>
    <row r="62" spans="3:8" ht="25.5" customHeight="1" x14ac:dyDescent="0.2">
      <c r="C62" s="15">
        <f t="shared" si="0"/>
        <v>54</v>
      </c>
      <c r="D62" s="10">
        <v>45054</v>
      </c>
      <c r="E62" s="11" t="s">
        <v>7</v>
      </c>
      <c r="F62" s="11" t="s">
        <v>8</v>
      </c>
      <c r="G62" s="12" t="s">
        <v>17</v>
      </c>
      <c r="H62" s="16">
        <v>1496078.87</v>
      </c>
    </row>
    <row r="63" spans="3:8" ht="25.5" customHeight="1" x14ac:dyDescent="0.2">
      <c r="C63" s="15">
        <f t="shared" si="0"/>
        <v>55</v>
      </c>
      <c r="D63" s="10">
        <v>45054</v>
      </c>
      <c r="E63" s="11" t="s">
        <v>7</v>
      </c>
      <c r="F63" s="11" t="s">
        <v>32</v>
      </c>
      <c r="G63" s="12" t="s">
        <v>75</v>
      </c>
      <c r="H63" s="16">
        <v>81422.720000000001</v>
      </c>
    </row>
    <row r="64" spans="3:8" ht="25.5" customHeight="1" x14ac:dyDescent="0.2">
      <c r="C64" s="15">
        <f t="shared" si="0"/>
        <v>56</v>
      </c>
      <c r="D64" s="10">
        <v>45055</v>
      </c>
      <c r="E64" s="11" t="s">
        <v>7</v>
      </c>
      <c r="F64" s="11" t="s">
        <v>8</v>
      </c>
      <c r="G64" s="12" t="s">
        <v>161</v>
      </c>
      <c r="H64" s="16">
        <v>9783.5400000000009</v>
      </c>
    </row>
    <row r="65" spans="3:8" ht="25.5" customHeight="1" x14ac:dyDescent="0.2">
      <c r="C65" s="15">
        <f t="shared" si="0"/>
        <v>57</v>
      </c>
      <c r="D65" s="10">
        <v>45055</v>
      </c>
      <c r="E65" s="11" t="s">
        <v>7</v>
      </c>
      <c r="F65" s="11" t="s">
        <v>13</v>
      </c>
      <c r="G65" s="12" t="s">
        <v>76</v>
      </c>
      <c r="H65" s="16">
        <v>8016</v>
      </c>
    </row>
    <row r="66" spans="3:8" ht="25.5" customHeight="1" x14ac:dyDescent="0.2">
      <c r="C66" s="15">
        <f t="shared" si="0"/>
        <v>58</v>
      </c>
      <c r="D66" s="10">
        <v>45058</v>
      </c>
      <c r="E66" s="11" t="s">
        <v>7</v>
      </c>
      <c r="F66" s="11" t="s">
        <v>47</v>
      </c>
      <c r="G66" s="12" t="s">
        <v>77</v>
      </c>
      <c r="H66" s="16">
        <v>2590.65</v>
      </c>
    </row>
    <row r="67" spans="3:8" ht="25.5" customHeight="1" x14ac:dyDescent="0.2">
      <c r="C67" s="15">
        <f t="shared" si="0"/>
        <v>59</v>
      </c>
      <c r="D67" s="10">
        <v>45058</v>
      </c>
      <c r="E67" s="11" t="s">
        <v>7</v>
      </c>
      <c r="F67" s="11" t="s">
        <v>8</v>
      </c>
      <c r="G67" s="12" t="s">
        <v>78</v>
      </c>
      <c r="H67" s="16">
        <v>5487.75</v>
      </c>
    </row>
    <row r="68" spans="3:8" ht="25.5" customHeight="1" x14ac:dyDescent="0.2">
      <c r="C68" s="15">
        <f t="shared" si="0"/>
        <v>60</v>
      </c>
      <c r="D68" s="10">
        <v>45061</v>
      </c>
      <c r="E68" s="11" t="s">
        <v>7</v>
      </c>
      <c r="F68" s="11" t="s">
        <v>26</v>
      </c>
      <c r="G68" s="12" t="s">
        <v>79</v>
      </c>
      <c r="H68" s="16">
        <v>409.2</v>
      </c>
    </row>
    <row r="69" spans="3:8" ht="25.5" customHeight="1" x14ac:dyDescent="0.2">
      <c r="C69" s="15">
        <f t="shared" si="0"/>
        <v>61</v>
      </c>
      <c r="D69" s="10">
        <v>45062</v>
      </c>
      <c r="E69" s="11" t="s">
        <v>7</v>
      </c>
      <c r="F69" s="11" t="s">
        <v>9</v>
      </c>
      <c r="G69" s="12" t="s">
        <v>16</v>
      </c>
      <c r="H69" s="16">
        <v>703181.78</v>
      </c>
    </row>
    <row r="70" spans="3:8" ht="25.5" customHeight="1" x14ac:dyDescent="0.2">
      <c r="C70" s="15">
        <f t="shared" si="0"/>
        <v>62</v>
      </c>
      <c r="D70" s="10">
        <v>45062</v>
      </c>
      <c r="E70" s="11" t="s">
        <v>7</v>
      </c>
      <c r="F70" s="11" t="s">
        <v>9</v>
      </c>
      <c r="G70" s="12" t="s">
        <v>14</v>
      </c>
      <c r="H70" s="16">
        <v>4252.62</v>
      </c>
    </row>
    <row r="71" spans="3:8" ht="25.5" customHeight="1" x14ac:dyDescent="0.2">
      <c r="C71" s="15">
        <f t="shared" si="0"/>
        <v>63</v>
      </c>
      <c r="D71" s="10">
        <v>45062</v>
      </c>
      <c r="E71" s="11" t="s">
        <v>7</v>
      </c>
      <c r="F71" s="11" t="s">
        <v>9</v>
      </c>
      <c r="G71" s="12" t="s">
        <v>16</v>
      </c>
      <c r="H71" s="16">
        <v>3608.4</v>
      </c>
    </row>
    <row r="72" spans="3:8" ht="25.5" customHeight="1" x14ac:dyDescent="0.2">
      <c r="C72" s="15">
        <f t="shared" si="0"/>
        <v>64</v>
      </c>
      <c r="D72" s="10">
        <v>45062</v>
      </c>
      <c r="E72" s="11" t="s">
        <v>7</v>
      </c>
      <c r="F72" s="11" t="s">
        <v>9</v>
      </c>
      <c r="G72" s="12" t="s">
        <v>16</v>
      </c>
      <c r="H72" s="16">
        <v>1861.32</v>
      </c>
    </row>
    <row r="73" spans="3:8" ht="25.5" customHeight="1" x14ac:dyDescent="0.2">
      <c r="C73" s="15">
        <f t="shared" si="0"/>
        <v>65</v>
      </c>
      <c r="D73" s="10">
        <v>45062</v>
      </c>
      <c r="E73" s="11" t="s">
        <v>7</v>
      </c>
      <c r="F73" s="11" t="s">
        <v>9</v>
      </c>
      <c r="G73" s="12" t="s">
        <v>16</v>
      </c>
      <c r="H73" s="16">
        <v>882.47</v>
      </c>
    </row>
    <row r="74" spans="3:8" ht="25.5" customHeight="1" x14ac:dyDescent="0.2">
      <c r="C74" s="15">
        <f t="shared" si="0"/>
        <v>66</v>
      </c>
      <c r="D74" s="10">
        <v>45062</v>
      </c>
      <c r="E74" s="11" t="s">
        <v>7</v>
      </c>
      <c r="F74" s="11" t="s">
        <v>9</v>
      </c>
      <c r="G74" s="12" t="s">
        <v>16</v>
      </c>
      <c r="H74" s="16">
        <v>850.21</v>
      </c>
    </row>
    <row r="75" spans="3:8" ht="25.5" customHeight="1" x14ac:dyDescent="0.2">
      <c r="C75" s="15">
        <f t="shared" ref="C75:C138" si="1">+C74+1</f>
        <v>67</v>
      </c>
      <c r="D75" s="10">
        <v>45062</v>
      </c>
      <c r="E75" s="11" t="s">
        <v>7</v>
      </c>
      <c r="F75" s="11" t="s">
        <v>9</v>
      </c>
      <c r="G75" s="12" t="s">
        <v>16</v>
      </c>
      <c r="H75" s="16">
        <v>849.14</v>
      </c>
    </row>
    <row r="76" spans="3:8" ht="25.5" customHeight="1" x14ac:dyDescent="0.2">
      <c r="C76" s="15">
        <f t="shared" si="1"/>
        <v>68</v>
      </c>
      <c r="D76" s="10">
        <v>45062</v>
      </c>
      <c r="E76" s="11" t="s">
        <v>7</v>
      </c>
      <c r="F76" s="11" t="s">
        <v>9</v>
      </c>
      <c r="G76" s="12" t="s">
        <v>16</v>
      </c>
      <c r="H76" s="16">
        <v>783.09</v>
      </c>
    </row>
    <row r="77" spans="3:8" ht="25.5" customHeight="1" x14ac:dyDescent="0.2">
      <c r="C77" s="15">
        <f t="shared" si="1"/>
        <v>69</v>
      </c>
      <c r="D77" s="10">
        <v>45062</v>
      </c>
      <c r="E77" s="11" t="s">
        <v>7</v>
      </c>
      <c r="F77" s="11" t="s">
        <v>9</v>
      </c>
      <c r="G77" s="12" t="s">
        <v>16</v>
      </c>
      <c r="H77" s="16">
        <v>558.96</v>
      </c>
    </row>
    <row r="78" spans="3:8" ht="25.5" customHeight="1" x14ac:dyDescent="0.2">
      <c r="C78" s="15">
        <f t="shared" si="1"/>
        <v>70</v>
      </c>
      <c r="D78" s="10">
        <v>45062</v>
      </c>
      <c r="E78" s="11" t="s">
        <v>7</v>
      </c>
      <c r="F78" s="11" t="s">
        <v>9</v>
      </c>
      <c r="G78" s="12" t="s">
        <v>16</v>
      </c>
      <c r="H78" s="16">
        <v>463.13</v>
      </c>
    </row>
    <row r="79" spans="3:8" ht="25.5" customHeight="1" x14ac:dyDescent="0.2">
      <c r="C79" s="15">
        <f t="shared" si="1"/>
        <v>71</v>
      </c>
      <c r="D79" s="10">
        <v>45062</v>
      </c>
      <c r="E79" s="11" t="s">
        <v>7</v>
      </c>
      <c r="F79" s="11" t="s">
        <v>9</v>
      </c>
      <c r="G79" s="12" t="s">
        <v>16</v>
      </c>
      <c r="H79" s="16">
        <v>356.85</v>
      </c>
    </row>
    <row r="80" spans="3:8" ht="25.5" customHeight="1" x14ac:dyDescent="0.2">
      <c r="C80" s="15">
        <f t="shared" si="1"/>
        <v>72</v>
      </c>
      <c r="D80" s="10">
        <v>45062</v>
      </c>
      <c r="E80" s="11" t="s">
        <v>7</v>
      </c>
      <c r="F80" s="11" t="s">
        <v>9</v>
      </c>
      <c r="G80" s="12" t="s">
        <v>16</v>
      </c>
      <c r="H80" s="16">
        <v>329.58</v>
      </c>
    </row>
    <row r="81" spans="3:8" ht="25.5" customHeight="1" x14ac:dyDescent="0.2">
      <c r="C81" s="15">
        <f t="shared" si="1"/>
        <v>73</v>
      </c>
      <c r="D81" s="10">
        <v>45062</v>
      </c>
      <c r="E81" s="11" t="s">
        <v>7</v>
      </c>
      <c r="F81" s="11" t="s">
        <v>9</v>
      </c>
      <c r="G81" s="12" t="s">
        <v>16</v>
      </c>
      <c r="H81" s="16">
        <v>237.4</v>
      </c>
    </row>
    <row r="82" spans="3:8" ht="25.5" customHeight="1" x14ac:dyDescent="0.2">
      <c r="C82" s="15">
        <f t="shared" si="1"/>
        <v>74</v>
      </c>
      <c r="D82" s="10">
        <v>45062</v>
      </c>
      <c r="E82" s="11" t="s">
        <v>7</v>
      </c>
      <c r="F82" s="11" t="s">
        <v>9</v>
      </c>
      <c r="G82" s="12" t="s">
        <v>16</v>
      </c>
      <c r="H82" s="16">
        <v>233.29</v>
      </c>
    </row>
    <row r="83" spans="3:8" ht="25.5" customHeight="1" x14ac:dyDescent="0.2">
      <c r="C83" s="15">
        <f t="shared" si="1"/>
        <v>75</v>
      </c>
      <c r="D83" s="10">
        <v>45062</v>
      </c>
      <c r="E83" s="11" t="s">
        <v>7</v>
      </c>
      <c r="F83" s="11" t="s">
        <v>9</v>
      </c>
      <c r="G83" s="12" t="s">
        <v>16</v>
      </c>
      <c r="H83" s="16">
        <v>207.17</v>
      </c>
    </row>
    <row r="84" spans="3:8" ht="25.5" customHeight="1" x14ac:dyDescent="0.2">
      <c r="C84" s="15">
        <f t="shared" si="1"/>
        <v>76</v>
      </c>
      <c r="D84" s="10">
        <v>45062</v>
      </c>
      <c r="E84" s="11" t="s">
        <v>7</v>
      </c>
      <c r="F84" s="11" t="s">
        <v>9</v>
      </c>
      <c r="G84" s="12" t="s">
        <v>16</v>
      </c>
      <c r="H84" s="16">
        <v>193.66</v>
      </c>
    </row>
    <row r="85" spans="3:8" ht="25.5" customHeight="1" x14ac:dyDescent="0.2">
      <c r="C85" s="15">
        <f t="shared" si="1"/>
        <v>77</v>
      </c>
      <c r="D85" s="10">
        <v>45062</v>
      </c>
      <c r="E85" s="11" t="s">
        <v>7</v>
      </c>
      <c r="F85" s="11" t="s">
        <v>9</v>
      </c>
      <c r="G85" s="12" t="s">
        <v>16</v>
      </c>
      <c r="H85" s="16">
        <v>190.69</v>
      </c>
    </row>
    <row r="86" spans="3:8" ht="25.5" customHeight="1" x14ac:dyDescent="0.2">
      <c r="C86" s="15">
        <f t="shared" si="1"/>
        <v>78</v>
      </c>
      <c r="D86" s="10">
        <v>45062</v>
      </c>
      <c r="E86" s="11" t="s">
        <v>7</v>
      </c>
      <c r="F86" s="11" t="s">
        <v>9</v>
      </c>
      <c r="G86" s="12" t="s">
        <v>16</v>
      </c>
      <c r="H86" s="16">
        <v>125.23</v>
      </c>
    </row>
    <row r="87" spans="3:8" ht="25.5" customHeight="1" x14ac:dyDescent="0.2">
      <c r="C87" s="15">
        <f t="shared" si="1"/>
        <v>79</v>
      </c>
      <c r="D87" s="10">
        <v>45062</v>
      </c>
      <c r="E87" s="11" t="s">
        <v>7</v>
      </c>
      <c r="F87" s="11" t="s">
        <v>9</v>
      </c>
      <c r="G87" s="12" t="s">
        <v>16</v>
      </c>
      <c r="H87" s="16">
        <v>100.49</v>
      </c>
    </row>
    <row r="88" spans="3:8" ht="25.5" customHeight="1" x14ac:dyDescent="0.2">
      <c r="C88" s="15">
        <f t="shared" si="1"/>
        <v>80</v>
      </c>
      <c r="D88" s="10">
        <v>45062</v>
      </c>
      <c r="E88" s="11" t="s">
        <v>7</v>
      </c>
      <c r="F88" s="11" t="s">
        <v>9</v>
      </c>
      <c r="G88" s="12" t="s">
        <v>16</v>
      </c>
      <c r="H88" s="16">
        <v>90.6</v>
      </c>
    </row>
    <row r="89" spans="3:8" ht="25.5" customHeight="1" x14ac:dyDescent="0.2">
      <c r="C89" s="15">
        <f t="shared" si="1"/>
        <v>81</v>
      </c>
      <c r="D89" s="10">
        <v>45062</v>
      </c>
      <c r="E89" s="11" t="s">
        <v>7</v>
      </c>
      <c r="F89" s="11" t="s">
        <v>9</v>
      </c>
      <c r="G89" s="12" t="s">
        <v>16</v>
      </c>
      <c r="H89" s="16">
        <v>82.48</v>
      </c>
    </row>
    <row r="90" spans="3:8" ht="25.5" customHeight="1" x14ac:dyDescent="0.2">
      <c r="C90" s="15">
        <f t="shared" si="1"/>
        <v>82</v>
      </c>
      <c r="D90" s="10">
        <v>45062</v>
      </c>
      <c r="E90" s="11" t="s">
        <v>7</v>
      </c>
      <c r="F90" s="11" t="s">
        <v>9</v>
      </c>
      <c r="G90" s="12" t="s">
        <v>16</v>
      </c>
      <c r="H90" s="16">
        <v>63.6</v>
      </c>
    </row>
    <row r="91" spans="3:8" ht="25.5" customHeight="1" x14ac:dyDescent="0.2">
      <c r="C91" s="15">
        <f t="shared" si="1"/>
        <v>83</v>
      </c>
      <c r="D91" s="10">
        <v>45062</v>
      </c>
      <c r="E91" s="11" t="s">
        <v>7</v>
      </c>
      <c r="F91" s="11" t="s">
        <v>9</v>
      </c>
      <c r="G91" s="12" t="s">
        <v>16</v>
      </c>
      <c r="H91" s="16">
        <v>54.09</v>
      </c>
    </row>
    <row r="92" spans="3:8" ht="25.5" customHeight="1" x14ac:dyDescent="0.2">
      <c r="C92" s="15">
        <f t="shared" si="1"/>
        <v>84</v>
      </c>
      <c r="D92" s="10">
        <v>45062</v>
      </c>
      <c r="E92" s="11" t="s">
        <v>7</v>
      </c>
      <c r="F92" s="11" t="s">
        <v>9</v>
      </c>
      <c r="G92" s="12" t="s">
        <v>16</v>
      </c>
      <c r="H92" s="16">
        <v>37.229999999999997</v>
      </c>
    </row>
    <row r="93" spans="3:8" ht="25.5" customHeight="1" x14ac:dyDescent="0.2">
      <c r="C93" s="15">
        <f t="shared" si="1"/>
        <v>85</v>
      </c>
      <c r="D93" s="10">
        <v>45062</v>
      </c>
      <c r="E93" s="11" t="s">
        <v>7</v>
      </c>
      <c r="F93" s="11" t="s">
        <v>31</v>
      </c>
      <c r="G93" s="12" t="s">
        <v>80</v>
      </c>
      <c r="H93" s="16">
        <v>21101.57</v>
      </c>
    </row>
    <row r="94" spans="3:8" ht="25.5" customHeight="1" x14ac:dyDescent="0.2">
      <c r="C94" s="15">
        <f t="shared" si="1"/>
        <v>86</v>
      </c>
      <c r="D94" s="10">
        <v>45062</v>
      </c>
      <c r="E94" s="11" t="s">
        <v>7</v>
      </c>
      <c r="F94" s="11" t="s">
        <v>31</v>
      </c>
      <c r="G94" s="12" t="s">
        <v>81</v>
      </c>
      <c r="H94" s="16">
        <v>22869.91</v>
      </c>
    </row>
    <row r="95" spans="3:8" ht="25.5" customHeight="1" x14ac:dyDescent="0.2">
      <c r="C95" s="15">
        <f t="shared" si="1"/>
        <v>87</v>
      </c>
      <c r="D95" s="10">
        <v>45063</v>
      </c>
      <c r="E95" s="11" t="s">
        <v>7</v>
      </c>
      <c r="F95" s="11" t="s">
        <v>31</v>
      </c>
      <c r="G95" s="12" t="s">
        <v>83</v>
      </c>
      <c r="H95" s="16">
        <v>21422.16</v>
      </c>
    </row>
    <row r="96" spans="3:8" ht="25.5" customHeight="1" x14ac:dyDescent="0.2">
      <c r="C96" s="15">
        <f t="shared" si="1"/>
        <v>88</v>
      </c>
      <c r="D96" s="10">
        <v>45063</v>
      </c>
      <c r="E96" s="11" t="s">
        <v>7</v>
      </c>
      <c r="F96" s="11" t="s">
        <v>31</v>
      </c>
      <c r="G96" s="12" t="s">
        <v>82</v>
      </c>
      <c r="H96" s="16">
        <v>2683.25</v>
      </c>
    </row>
    <row r="97" spans="3:8" ht="25.5" customHeight="1" x14ac:dyDescent="0.2">
      <c r="C97" s="15">
        <f t="shared" si="1"/>
        <v>89</v>
      </c>
      <c r="D97" s="10">
        <v>45065</v>
      </c>
      <c r="E97" s="11" t="s">
        <v>7</v>
      </c>
      <c r="F97" s="11" t="s">
        <v>49</v>
      </c>
      <c r="G97" s="12" t="s">
        <v>84</v>
      </c>
      <c r="H97" s="16">
        <v>47229.68</v>
      </c>
    </row>
    <row r="98" spans="3:8" ht="25.5" customHeight="1" x14ac:dyDescent="0.2">
      <c r="C98" s="15">
        <f t="shared" si="1"/>
        <v>90</v>
      </c>
      <c r="D98" s="10">
        <v>45065</v>
      </c>
      <c r="E98" s="11" t="s">
        <v>7</v>
      </c>
      <c r="F98" s="11" t="s">
        <v>28</v>
      </c>
      <c r="G98" s="12" t="s">
        <v>85</v>
      </c>
      <c r="H98" s="16">
        <v>10260.48</v>
      </c>
    </row>
    <row r="99" spans="3:8" ht="25.5" customHeight="1" x14ac:dyDescent="0.2">
      <c r="C99" s="15">
        <f t="shared" si="1"/>
        <v>91</v>
      </c>
      <c r="D99" s="10">
        <v>45065</v>
      </c>
      <c r="E99" s="11" t="s">
        <v>7</v>
      </c>
      <c r="F99" s="11" t="s">
        <v>29</v>
      </c>
      <c r="G99" s="12" t="s">
        <v>87</v>
      </c>
      <c r="H99" s="16">
        <v>1042</v>
      </c>
    </row>
    <row r="100" spans="3:8" ht="25.5" customHeight="1" x14ac:dyDescent="0.2">
      <c r="C100" s="15">
        <f t="shared" si="1"/>
        <v>92</v>
      </c>
      <c r="D100" s="10">
        <v>45065</v>
      </c>
      <c r="E100" s="11" t="s">
        <v>7</v>
      </c>
      <c r="F100" s="11" t="s">
        <v>29</v>
      </c>
      <c r="G100" s="12" t="s">
        <v>86</v>
      </c>
      <c r="H100" s="16">
        <v>1042</v>
      </c>
    </row>
    <row r="101" spans="3:8" ht="25.5" customHeight="1" x14ac:dyDescent="0.2">
      <c r="C101" s="15">
        <f t="shared" si="1"/>
        <v>93</v>
      </c>
      <c r="D101" s="10">
        <v>45065</v>
      </c>
      <c r="E101" s="11" t="s">
        <v>7</v>
      </c>
      <c r="F101" s="11" t="s">
        <v>29</v>
      </c>
      <c r="G101" s="12" t="s">
        <v>88</v>
      </c>
      <c r="H101" s="16">
        <v>1042</v>
      </c>
    </row>
    <row r="102" spans="3:8" ht="25.5" customHeight="1" x14ac:dyDescent="0.2">
      <c r="C102" s="15">
        <f t="shared" si="1"/>
        <v>94</v>
      </c>
      <c r="D102" s="10">
        <v>45065</v>
      </c>
      <c r="E102" s="11" t="s">
        <v>7</v>
      </c>
      <c r="F102" s="11" t="s">
        <v>29</v>
      </c>
      <c r="G102" s="12" t="s">
        <v>89</v>
      </c>
      <c r="H102" s="16">
        <v>706.5</v>
      </c>
    </row>
    <row r="103" spans="3:8" ht="25.5" customHeight="1" x14ac:dyDescent="0.2">
      <c r="C103" s="15">
        <f t="shared" si="1"/>
        <v>95</v>
      </c>
      <c r="D103" s="10">
        <v>45065</v>
      </c>
      <c r="E103" s="11" t="s">
        <v>7</v>
      </c>
      <c r="F103" s="11" t="s">
        <v>30</v>
      </c>
      <c r="G103" s="12" t="s">
        <v>90</v>
      </c>
      <c r="H103" s="16">
        <v>2483.9499999999998</v>
      </c>
    </row>
    <row r="104" spans="3:8" ht="25.5" customHeight="1" x14ac:dyDescent="0.2">
      <c r="C104" s="15">
        <f t="shared" si="1"/>
        <v>96</v>
      </c>
      <c r="D104" s="10">
        <v>45068</v>
      </c>
      <c r="E104" s="11" t="s">
        <v>7</v>
      </c>
      <c r="F104" s="11" t="s">
        <v>8</v>
      </c>
      <c r="G104" s="12" t="s">
        <v>168</v>
      </c>
      <c r="H104" s="16">
        <v>3850</v>
      </c>
    </row>
    <row r="105" spans="3:8" ht="25.5" customHeight="1" x14ac:dyDescent="0.2">
      <c r="C105" s="15">
        <f t="shared" si="1"/>
        <v>97</v>
      </c>
      <c r="D105" s="10">
        <v>45068</v>
      </c>
      <c r="E105" s="11" t="s">
        <v>7</v>
      </c>
      <c r="F105" s="11" t="s">
        <v>27</v>
      </c>
      <c r="G105" s="12" t="s">
        <v>92</v>
      </c>
      <c r="H105" s="16">
        <v>6611.22</v>
      </c>
    </row>
    <row r="106" spans="3:8" ht="25.5" customHeight="1" x14ac:dyDescent="0.2">
      <c r="C106" s="15">
        <f t="shared" si="1"/>
        <v>98</v>
      </c>
      <c r="D106" s="10">
        <v>45068</v>
      </c>
      <c r="E106" s="11" t="s">
        <v>7</v>
      </c>
      <c r="F106" s="11" t="s">
        <v>27</v>
      </c>
      <c r="G106" s="12" t="s">
        <v>93</v>
      </c>
      <c r="H106" s="16">
        <v>6425.58</v>
      </c>
    </row>
    <row r="107" spans="3:8" ht="25.5" customHeight="1" x14ac:dyDescent="0.2">
      <c r="C107" s="15">
        <f t="shared" si="1"/>
        <v>99</v>
      </c>
      <c r="D107" s="10">
        <v>45068</v>
      </c>
      <c r="E107" s="11" t="s">
        <v>7</v>
      </c>
      <c r="F107" s="11" t="s">
        <v>27</v>
      </c>
      <c r="G107" s="12" t="s">
        <v>94</v>
      </c>
      <c r="H107" s="16">
        <v>5896.8</v>
      </c>
    </row>
    <row r="108" spans="3:8" ht="25.5" customHeight="1" x14ac:dyDescent="0.2">
      <c r="C108" s="15">
        <f t="shared" si="1"/>
        <v>100</v>
      </c>
      <c r="D108" s="10">
        <v>45068</v>
      </c>
      <c r="E108" s="11" t="s">
        <v>7</v>
      </c>
      <c r="F108" s="11" t="s">
        <v>27</v>
      </c>
      <c r="G108" s="12" t="s">
        <v>95</v>
      </c>
      <c r="H108" s="16">
        <v>5543.58</v>
      </c>
    </row>
    <row r="109" spans="3:8" ht="25.5" customHeight="1" x14ac:dyDescent="0.2">
      <c r="C109" s="15">
        <f t="shared" si="1"/>
        <v>101</v>
      </c>
      <c r="D109" s="10">
        <v>45068</v>
      </c>
      <c r="E109" s="11" t="s">
        <v>7</v>
      </c>
      <c r="F109" s="11" t="s">
        <v>27</v>
      </c>
      <c r="G109" s="12" t="s">
        <v>96</v>
      </c>
      <c r="H109" s="16">
        <v>5230.68</v>
      </c>
    </row>
    <row r="110" spans="3:8" ht="25.5" customHeight="1" x14ac:dyDescent="0.2">
      <c r="C110" s="15">
        <f t="shared" si="1"/>
        <v>102</v>
      </c>
      <c r="D110" s="10">
        <v>45068</v>
      </c>
      <c r="E110" s="11" t="s">
        <v>7</v>
      </c>
      <c r="F110" s="11" t="s">
        <v>27</v>
      </c>
      <c r="G110" s="12" t="s">
        <v>97</v>
      </c>
      <c r="H110" s="16">
        <v>3333.12</v>
      </c>
    </row>
    <row r="111" spans="3:8" ht="25.5" customHeight="1" x14ac:dyDescent="0.2">
      <c r="C111" s="15">
        <f t="shared" si="1"/>
        <v>103</v>
      </c>
      <c r="D111" s="10">
        <v>45068</v>
      </c>
      <c r="E111" s="11" t="s">
        <v>7</v>
      </c>
      <c r="F111" s="11" t="s">
        <v>27</v>
      </c>
      <c r="G111" s="12" t="s">
        <v>98</v>
      </c>
      <c r="H111" s="16">
        <v>2466.66</v>
      </c>
    </row>
    <row r="112" spans="3:8" ht="25.5" customHeight="1" x14ac:dyDescent="0.2">
      <c r="C112" s="15">
        <f t="shared" si="1"/>
        <v>104</v>
      </c>
      <c r="D112" s="10">
        <v>45068</v>
      </c>
      <c r="E112" s="11" t="s">
        <v>7</v>
      </c>
      <c r="F112" s="11" t="s">
        <v>27</v>
      </c>
      <c r="G112" s="12" t="s">
        <v>91</v>
      </c>
      <c r="H112" s="16">
        <v>60.06</v>
      </c>
    </row>
    <row r="113" spans="3:8" ht="25.5" customHeight="1" x14ac:dyDescent="0.2">
      <c r="C113" s="15">
        <f t="shared" si="1"/>
        <v>105</v>
      </c>
      <c r="D113" s="10">
        <v>45068</v>
      </c>
      <c r="E113" s="11" t="s">
        <v>7</v>
      </c>
      <c r="F113" s="11" t="s">
        <v>25</v>
      </c>
      <c r="G113" s="12" t="s">
        <v>101</v>
      </c>
      <c r="H113" s="16">
        <v>854.41</v>
      </c>
    </row>
    <row r="114" spans="3:8" ht="25.5" customHeight="1" x14ac:dyDescent="0.2">
      <c r="C114" s="15">
        <f t="shared" si="1"/>
        <v>106</v>
      </c>
      <c r="D114" s="10">
        <v>45068</v>
      </c>
      <c r="E114" s="11" t="s">
        <v>7</v>
      </c>
      <c r="F114" s="11" t="s">
        <v>25</v>
      </c>
      <c r="G114" s="12" t="s">
        <v>102</v>
      </c>
      <c r="H114" s="16">
        <v>779.96</v>
      </c>
    </row>
    <row r="115" spans="3:8" ht="25.5" customHeight="1" x14ac:dyDescent="0.2">
      <c r="C115" s="15">
        <f t="shared" si="1"/>
        <v>107</v>
      </c>
      <c r="D115" s="10">
        <v>45068</v>
      </c>
      <c r="E115" s="11" t="s">
        <v>7</v>
      </c>
      <c r="F115" s="11" t="s">
        <v>25</v>
      </c>
      <c r="G115" s="12" t="s">
        <v>100</v>
      </c>
      <c r="H115" s="16">
        <v>779.96</v>
      </c>
    </row>
    <row r="116" spans="3:8" ht="25.5" customHeight="1" x14ac:dyDescent="0.2">
      <c r="C116" s="15">
        <f t="shared" si="1"/>
        <v>108</v>
      </c>
      <c r="D116" s="10">
        <v>45068</v>
      </c>
      <c r="E116" s="11" t="s">
        <v>7</v>
      </c>
      <c r="F116" s="11" t="s">
        <v>25</v>
      </c>
      <c r="G116" s="12" t="s">
        <v>99</v>
      </c>
      <c r="H116" s="16">
        <v>854.41</v>
      </c>
    </row>
    <row r="117" spans="3:8" ht="25.5" customHeight="1" x14ac:dyDescent="0.2">
      <c r="C117" s="15">
        <f t="shared" si="1"/>
        <v>109</v>
      </c>
      <c r="D117" s="10">
        <v>45068</v>
      </c>
      <c r="E117" s="11" t="s">
        <v>7</v>
      </c>
      <c r="F117" s="11" t="s">
        <v>8</v>
      </c>
      <c r="G117" s="12" t="s">
        <v>162</v>
      </c>
      <c r="H117" s="16">
        <v>1743.11</v>
      </c>
    </row>
    <row r="118" spans="3:8" ht="25.5" customHeight="1" x14ac:dyDescent="0.2">
      <c r="C118" s="15">
        <f t="shared" si="1"/>
        <v>110</v>
      </c>
      <c r="D118" s="10">
        <v>45068</v>
      </c>
      <c r="E118" s="11" t="s">
        <v>7</v>
      </c>
      <c r="F118" s="11" t="s">
        <v>11</v>
      </c>
      <c r="G118" s="12" t="s">
        <v>105</v>
      </c>
      <c r="H118" s="16">
        <v>430</v>
      </c>
    </row>
    <row r="119" spans="3:8" ht="25.5" customHeight="1" x14ac:dyDescent="0.2">
      <c r="C119" s="15">
        <f t="shared" si="1"/>
        <v>111</v>
      </c>
      <c r="D119" s="10">
        <v>45068</v>
      </c>
      <c r="E119" s="11" t="s">
        <v>7</v>
      </c>
      <c r="F119" s="11" t="s">
        <v>11</v>
      </c>
      <c r="G119" s="12" t="s">
        <v>104</v>
      </c>
      <c r="H119" s="16">
        <v>430</v>
      </c>
    </row>
    <row r="120" spans="3:8" ht="25.5" customHeight="1" x14ac:dyDescent="0.2">
      <c r="C120" s="15">
        <f t="shared" si="1"/>
        <v>112</v>
      </c>
      <c r="D120" s="10">
        <v>45068</v>
      </c>
      <c r="E120" s="11" t="s">
        <v>7</v>
      </c>
      <c r="F120" s="11" t="s">
        <v>11</v>
      </c>
      <c r="G120" s="12" t="s">
        <v>103</v>
      </c>
      <c r="H120" s="16">
        <v>430</v>
      </c>
    </row>
    <row r="121" spans="3:8" ht="25.5" customHeight="1" x14ac:dyDescent="0.2">
      <c r="C121" s="15">
        <f t="shared" si="1"/>
        <v>113</v>
      </c>
      <c r="D121" s="10">
        <v>45076</v>
      </c>
      <c r="E121" s="11" t="s">
        <v>7</v>
      </c>
      <c r="F121" s="11" t="s">
        <v>26</v>
      </c>
      <c r="G121" s="12" t="s">
        <v>106</v>
      </c>
      <c r="H121" s="16">
        <v>327.32</v>
      </c>
    </row>
    <row r="122" spans="3:8" ht="25.5" customHeight="1" x14ac:dyDescent="0.2">
      <c r="C122" s="15">
        <f t="shared" si="1"/>
        <v>114</v>
      </c>
      <c r="D122" s="10">
        <v>45077</v>
      </c>
      <c r="E122" s="11" t="s">
        <v>7</v>
      </c>
      <c r="F122" s="11" t="s">
        <v>8</v>
      </c>
      <c r="G122" s="12" t="s">
        <v>163</v>
      </c>
      <c r="H122" s="16">
        <v>97488.72</v>
      </c>
    </row>
    <row r="123" spans="3:8" ht="25.5" customHeight="1" x14ac:dyDescent="0.2">
      <c r="C123" s="15">
        <f t="shared" si="1"/>
        <v>115</v>
      </c>
      <c r="D123" s="10">
        <v>45077</v>
      </c>
      <c r="E123" s="11" t="s">
        <v>7</v>
      </c>
      <c r="F123" s="11" t="s">
        <v>46</v>
      </c>
      <c r="G123" s="12" t="s">
        <v>109</v>
      </c>
      <c r="H123" s="16">
        <v>11.4</v>
      </c>
    </row>
    <row r="124" spans="3:8" ht="25.5" customHeight="1" x14ac:dyDescent="0.2">
      <c r="C124" s="15">
        <f t="shared" si="1"/>
        <v>116</v>
      </c>
      <c r="D124" s="10">
        <v>45077</v>
      </c>
      <c r="E124" s="11" t="s">
        <v>7</v>
      </c>
      <c r="F124" s="11" t="s">
        <v>46</v>
      </c>
      <c r="G124" s="12" t="s">
        <v>108</v>
      </c>
      <c r="H124" s="16">
        <v>45</v>
      </c>
    </row>
    <row r="125" spans="3:8" ht="25.5" customHeight="1" x14ac:dyDescent="0.2">
      <c r="C125" s="15">
        <f t="shared" si="1"/>
        <v>117</v>
      </c>
      <c r="D125" s="10">
        <v>45077</v>
      </c>
      <c r="E125" s="11" t="s">
        <v>7</v>
      </c>
      <c r="F125" s="11" t="s">
        <v>46</v>
      </c>
      <c r="G125" s="12" t="s">
        <v>107</v>
      </c>
      <c r="H125" s="16">
        <v>392.7</v>
      </c>
    </row>
    <row r="126" spans="3:8" ht="25.5" customHeight="1" x14ac:dyDescent="0.2">
      <c r="C126" s="15">
        <f t="shared" si="1"/>
        <v>118</v>
      </c>
      <c r="D126" s="10">
        <v>45078</v>
      </c>
      <c r="E126" s="11" t="s">
        <v>7</v>
      </c>
      <c r="F126" s="11" t="s">
        <v>110</v>
      </c>
      <c r="G126" s="12" t="s">
        <v>111</v>
      </c>
      <c r="H126" s="16">
        <v>720</v>
      </c>
    </row>
    <row r="127" spans="3:8" ht="25.5" customHeight="1" x14ac:dyDescent="0.2">
      <c r="C127" s="15">
        <f t="shared" si="1"/>
        <v>119</v>
      </c>
      <c r="D127" s="10">
        <v>45078</v>
      </c>
      <c r="E127" s="11" t="s">
        <v>7</v>
      </c>
      <c r="F127" s="11" t="s">
        <v>110</v>
      </c>
      <c r="G127" s="12" t="s">
        <v>113</v>
      </c>
      <c r="H127" s="16">
        <v>1080</v>
      </c>
    </row>
    <row r="128" spans="3:8" ht="25.5" customHeight="1" x14ac:dyDescent="0.2">
      <c r="C128" s="15">
        <f t="shared" si="1"/>
        <v>120</v>
      </c>
      <c r="D128" s="10">
        <v>45078</v>
      </c>
      <c r="E128" s="11" t="s">
        <v>7</v>
      </c>
      <c r="F128" s="11" t="s">
        <v>110</v>
      </c>
      <c r="G128" s="12" t="s">
        <v>112</v>
      </c>
      <c r="H128" s="16">
        <v>1080</v>
      </c>
    </row>
    <row r="129" spans="3:8" ht="25.5" customHeight="1" x14ac:dyDescent="0.2">
      <c r="C129" s="15">
        <f t="shared" si="1"/>
        <v>121</v>
      </c>
      <c r="D129" s="10">
        <v>45078</v>
      </c>
      <c r="E129" s="11" t="s">
        <v>7</v>
      </c>
      <c r="F129" s="11" t="s">
        <v>110</v>
      </c>
      <c r="G129" s="12" t="s">
        <v>114</v>
      </c>
      <c r="H129" s="16">
        <v>4810</v>
      </c>
    </row>
    <row r="130" spans="3:8" ht="25.5" customHeight="1" x14ac:dyDescent="0.2">
      <c r="C130" s="15">
        <f t="shared" si="1"/>
        <v>122</v>
      </c>
      <c r="D130" s="10">
        <v>45078</v>
      </c>
      <c r="E130" s="11" t="s">
        <v>7</v>
      </c>
      <c r="F130" s="11" t="s">
        <v>8</v>
      </c>
      <c r="G130" s="12" t="s">
        <v>115</v>
      </c>
      <c r="H130" s="16">
        <v>5400</v>
      </c>
    </row>
    <row r="131" spans="3:8" ht="25.5" customHeight="1" x14ac:dyDescent="0.2">
      <c r="C131" s="15">
        <f t="shared" si="1"/>
        <v>123</v>
      </c>
      <c r="D131" s="10">
        <v>45078</v>
      </c>
      <c r="E131" s="11" t="s">
        <v>7</v>
      </c>
      <c r="F131" s="11" t="s">
        <v>8</v>
      </c>
      <c r="G131" s="13" t="s">
        <v>164</v>
      </c>
      <c r="H131" s="16">
        <v>2341.85</v>
      </c>
    </row>
    <row r="132" spans="3:8" ht="25.5" customHeight="1" x14ac:dyDescent="0.2">
      <c r="C132" s="15">
        <f t="shared" si="1"/>
        <v>124</v>
      </c>
      <c r="D132" s="10">
        <v>45078</v>
      </c>
      <c r="E132" s="11" t="s">
        <v>7</v>
      </c>
      <c r="F132" s="11" t="s">
        <v>41</v>
      </c>
      <c r="G132" s="12" t="s">
        <v>116</v>
      </c>
      <c r="H132" s="16">
        <v>1200</v>
      </c>
    </row>
    <row r="133" spans="3:8" ht="25.5" customHeight="1" x14ac:dyDescent="0.2">
      <c r="C133" s="15">
        <f t="shared" si="1"/>
        <v>125</v>
      </c>
      <c r="D133" s="10">
        <v>45078</v>
      </c>
      <c r="E133" s="11" t="s">
        <v>7</v>
      </c>
      <c r="F133" s="11" t="s">
        <v>42</v>
      </c>
      <c r="G133" s="12" t="s">
        <v>119</v>
      </c>
      <c r="H133" s="16">
        <v>179.58</v>
      </c>
    </row>
    <row r="134" spans="3:8" ht="25.5" customHeight="1" x14ac:dyDescent="0.2">
      <c r="C134" s="15">
        <f t="shared" si="1"/>
        <v>126</v>
      </c>
      <c r="D134" s="10">
        <v>45078</v>
      </c>
      <c r="E134" s="11" t="s">
        <v>7</v>
      </c>
      <c r="F134" s="11" t="s">
        <v>42</v>
      </c>
      <c r="G134" s="12" t="s">
        <v>118</v>
      </c>
      <c r="H134" s="16">
        <v>87.9</v>
      </c>
    </row>
    <row r="135" spans="3:8" ht="25.5" customHeight="1" x14ac:dyDescent="0.2">
      <c r="C135" s="15">
        <f t="shared" si="1"/>
        <v>127</v>
      </c>
      <c r="D135" s="10">
        <v>45078</v>
      </c>
      <c r="E135" s="11" t="s">
        <v>7</v>
      </c>
      <c r="F135" s="11" t="s">
        <v>42</v>
      </c>
      <c r="G135" s="12" t="s">
        <v>117</v>
      </c>
      <c r="H135" s="16">
        <v>90.56</v>
      </c>
    </row>
    <row r="136" spans="3:8" ht="25.5" customHeight="1" x14ac:dyDescent="0.2">
      <c r="C136" s="15">
        <f t="shared" si="1"/>
        <v>128</v>
      </c>
      <c r="D136" s="10">
        <v>45078</v>
      </c>
      <c r="E136" s="11" t="s">
        <v>7</v>
      </c>
      <c r="F136" s="11" t="s">
        <v>42</v>
      </c>
      <c r="G136" s="12" t="s">
        <v>120</v>
      </c>
      <c r="H136" s="16">
        <v>250.6</v>
      </c>
    </row>
    <row r="137" spans="3:8" ht="25.5" customHeight="1" x14ac:dyDescent="0.2">
      <c r="C137" s="15">
        <f t="shared" si="1"/>
        <v>129</v>
      </c>
      <c r="D137" s="10">
        <v>45078</v>
      </c>
      <c r="E137" s="11" t="s">
        <v>7</v>
      </c>
      <c r="F137" s="11" t="s">
        <v>43</v>
      </c>
      <c r="G137" s="12" t="s">
        <v>122</v>
      </c>
      <c r="H137" s="16">
        <v>189.04</v>
      </c>
    </row>
    <row r="138" spans="3:8" ht="25.5" customHeight="1" x14ac:dyDescent="0.2">
      <c r="C138" s="15">
        <f t="shared" si="1"/>
        <v>130</v>
      </c>
      <c r="D138" s="10">
        <v>45078</v>
      </c>
      <c r="E138" s="11" t="s">
        <v>7</v>
      </c>
      <c r="F138" s="11" t="s">
        <v>43</v>
      </c>
      <c r="G138" s="12" t="s">
        <v>121</v>
      </c>
      <c r="H138" s="16">
        <v>189.04</v>
      </c>
    </row>
    <row r="139" spans="3:8" ht="25.5" customHeight="1" x14ac:dyDescent="0.2">
      <c r="C139" s="15">
        <f t="shared" ref="C139:C208" si="2">+C138+1</f>
        <v>131</v>
      </c>
      <c r="D139" s="10">
        <v>45084</v>
      </c>
      <c r="E139" s="11" t="s">
        <v>7</v>
      </c>
      <c r="F139" s="11" t="s">
        <v>8</v>
      </c>
      <c r="G139" s="12" t="s">
        <v>123</v>
      </c>
      <c r="H139" s="16">
        <v>1515098.38</v>
      </c>
    </row>
    <row r="140" spans="3:8" ht="25.5" customHeight="1" x14ac:dyDescent="0.2">
      <c r="C140" s="15">
        <f t="shared" si="2"/>
        <v>132</v>
      </c>
      <c r="D140" s="10">
        <v>45084</v>
      </c>
      <c r="E140" s="11" t="s">
        <v>7</v>
      </c>
      <c r="F140" s="11" t="s">
        <v>31</v>
      </c>
      <c r="G140" s="12" t="s">
        <v>124</v>
      </c>
      <c r="H140" s="16">
        <v>19532.27</v>
      </c>
    </row>
    <row r="141" spans="3:8" ht="25.5" customHeight="1" x14ac:dyDescent="0.2">
      <c r="C141" s="15">
        <f t="shared" si="2"/>
        <v>133</v>
      </c>
      <c r="D141" s="10">
        <v>45084</v>
      </c>
      <c r="E141" s="11" t="s">
        <v>7</v>
      </c>
      <c r="F141" s="11" t="s">
        <v>39</v>
      </c>
      <c r="G141" s="12" t="s">
        <v>125</v>
      </c>
      <c r="H141" s="16">
        <v>4756</v>
      </c>
    </row>
    <row r="142" spans="3:8" ht="25.5" customHeight="1" x14ac:dyDescent="0.2">
      <c r="C142" s="15">
        <f t="shared" si="2"/>
        <v>134</v>
      </c>
      <c r="D142" s="10">
        <v>45084</v>
      </c>
      <c r="E142" s="11" t="s">
        <v>7</v>
      </c>
      <c r="F142" s="11" t="s">
        <v>39</v>
      </c>
      <c r="G142" s="12" t="s">
        <v>126</v>
      </c>
      <c r="H142" s="16">
        <v>4752</v>
      </c>
    </row>
    <row r="143" spans="3:8" ht="25.5" customHeight="1" x14ac:dyDescent="0.2">
      <c r="C143" s="15">
        <f t="shared" si="2"/>
        <v>135</v>
      </c>
      <c r="D143" s="10">
        <v>45084</v>
      </c>
      <c r="E143" s="11" t="s">
        <v>7</v>
      </c>
      <c r="F143" s="11" t="s">
        <v>39</v>
      </c>
      <c r="G143" s="12" t="s">
        <v>128</v>
      </c>
      <c r="H143" s="16">
        <v>4736</v>
      </c>
    </row>
    <row r="144" spans="3:8" ht="25.5" customHeight="1" x14ac:dyDescent="0.2">
      <c r="C144" s="15">
        <f t="shared" si="2"/>
        <v>136</v>
      </c>
      <c r="D144" s="10">
        <v>45084</v>
      </c>
      <c r="E144" s="11" t="s">
        <v>7</v>
      </c>
      <c r="F144" s="11" t="s">
        <v>8</v>
      </c>
      <c r="G144" s="12" t="s">
        <v>127</v>
      </c>
      <c r="H144" s="16">
        <v>9783.5400000000009</v>
      </c>
    </row>
    <row r="145" spans="3:8" ht="25.5" customHeight="1" x14ac:dyDescent="0.2">
      <c r="C145" s="15">
        <f t="shared" si="2"/>
        <v>137</v>
      </c>
      <c r="D145" s="10">
        <v>45084</v>
      </c>
      <c r="E145" s="11" t="s">
        <v>7</v>
      </c>
      <c r="F145" s="11" t="s">
        <v>29</v>
      </c>
      <c r="G145" s="12" t="s">
        <v>129</v>
      </c>
      <c r="H145" s="16">
        <v>6262.88</v>
      </c>
    </row>
    <row r="146" spans="3:8" ht="25.5" customHeight="1" x14ac:dyDescent="0.2">
      <c r="C146" s="15">
        <f t="shared" si="2"/>
        <v>138</v>
      </c>
      <c r="D146" s="10">
        <v>45084</v>
      </c>
      <c r="E146" s="11" t="s">
        <v>7</v>
      </c>
      <c r="F146" s="11" t="s">
        <v>10</v>
      </c>
      <c r="G146" s="12" t="s">
        <v>130</v>
      </c>
      <c r="H146" s="16">
        <v>3664</v>
      </c>
    </row>
    <row r="147" spans="3:8" ht="25.5" customHeight="1" x14ac:dyDescent="0.2">
      <c r="C147" s="15">
        <f t="shared" si="2"/>
        <v>139</v>
      </c>
      <c r="D147" s="10">
        <v>45084</v>
      </c>
      <c r="E147" s="11" t="s">
        <v>7</v>
      </c>
      <c r="F147" s="11" t="s">
        <v>8</v>
      </c>
      <c r="G147" s="12" t="s">
        <v>131</v>
      </c>
      <c r="H147" s="16">
        <v>3270</v>
      </c>
    </row>
    <row r="148" spans="3:8" ht="25.5" customHeight="1" x14ac:dyDescent="0.2">
      <c r="C148" s="15">
        <f t="shared" si="2"/>
        <v>140</v>
      </c>
      <c r="D148" s="10">
        <v>45084</v>
      </c>
      <c r="E148" s="11" t="s">
        <v>7</v>
      </c>
      <c r="F148" s="11" t="s">
        <v>40</v>
      </c>
      <c r="G148" s="12" t="s">
        <v>132</v>
      </c>
      <c r="H148" s="16">
        <v>420</v>
      </c>
    </row>
    <row r="149" spans="3:8" ht="25.5" customHeight="1" x14ac:dyDescent="0.2">
      <c r="C149" s="15">
        <f t="shared" si="2"/>
        <v>141</v>
      </c>
      <c r="D149" s="10">
        <v>45086</v>
      </c>
      <c r="E149" s="11" t="s">
        <v>7</v>
      </c>
      <c r="F149" s="11" t="s">
        <v>15</v>
      </c>
      <c r="G149" s="12" t="s">
        <v>133</v>
      </c>
      <c r="H149" s="16">
        <v>57912.03</v>
      </c>
    </row>
    <row r="150" spans="3:8" ht="25.5" customHeight="1" x14ac:dyDescent="0.2">
      <c r="C150" s="15">
        <f t="shared" si="2"/>
        <v>142</v>
      </c>
      <c r="D150" s="10">
        <v>45086</v>
      </c>
      <c r="E150" s="11" t="s">
        <v>7</v>
      </c>
      <c r="F150" s="11" t="s">
        <v>8</v>
      </c>
      <c r="G150" s="12" t="s">
        <v>165</v>
      </c>
      <c r="H150" s="16">
        <v>15095.32</v>
      </c>
    </row>
    <row r="151" spans="3:8" ht="25.5" customHeight="1" x14ac:dyDescent="0.2">
      <c r="C151" s="15">
        <f t="shared" si="2"/>
        <v>143</v>
      </c>
      <c r="D151" s="10">
        <v>45086</v>
      </c>
      <c r="E151" s="11" t="s">
        <v>7</v>
      </c>
      <c r="F151" s="11" t="s">
        <v>8</v>
      </c>
      <c r="G151" s="12" t="s">
        <v>166</v>
      </c>
      <c r="H151" s="16">
        <v>15074.34</v>
      </c>
    </row>
    <row r="152" spans="3:8" ht="25.5" customHeight="1" x14ac:dyDescent="0.2">
      <c r="C152" s="15">
        <f t="shared" si="2"/>
        <v>144</v>
      </c>
      <c r="D152" s="10">
        <v>45086</v>
      </c>
      <c r="E152" s="11" t="s">
        <v>7</v>
      </c>
      <c r="F152" s="11" t="s">
        <v>13</v>
      </c>
      <c r="G152" s="12" t="s">
        <v>134</v>
      </c>
      <c r="H152" s="16">
        <v>8016</v>
      </c>
    </row>
    <row r="153" spans="3:8" ht="25.5" customHeight="1" x14ac:dyDescent="0.2">
      <c r="C153" s="15">
        <f t="shared" si="2"/>
        <v>145</v>
      </c>
      <c r="D153" s="10">
        <v>45086</v>
      </c>
      <c r="E153" s="11" t="s">
        <v>7</v>
      </c>
      <c r="F153" s="11" t="s">
        <v>37</v>
      </c>
      <c r="G153" s="12" t="s">
        <v>135</v>
      </c>
      <c r="H153" s="16">
        <v>2380</v>
      </c>
    </row>
    <row r="154" spans="3:8" ht="25.5" customHeight="1" x14ac:dyDescent="0.2">
      <c r="C154" s="15">
        <f t="shared" si="2"/>
        <v>146</v>
      </c>
      <c r="D154" s="10">
        <v>45086</v>
      </c>
      <c r="E154" s="11" t="s">
        <v>7</v>
      </c>
      <c r="F154" s="11" t="s">
        <v>37</v>
      </c>
      <c r="G154" s="12" t="s">
        <v>136</v>
      </c>
      <c r="H154" s="16">
        <v>624</v>
      </c>
    </row>
    <row r="155" spans="3:8" ht="25.5" customHeight="1" x14ac:dyDescent="0.2">
      <c r="C155" s="15">
        <f t="shared" si="2"/>
        <v>147</v>
      </c>
      <c r="D155" s="10">
        <v>45086</v>
      </c>
      <c r="E155" s="11" t="s">
        <v>7</v>
      </c>
      <c r="F155" s="11" t="s">
        <v>38</v>
      </c>
      <c r="G155" s="12" t="s">
        <v>137</v>
      </c>
      <c r="H155" s="16">
        <v>800</v>
      </c>
    </row>
    <row r="156" spans="3:8" ht="25.5" customHeight="1" x14ac:dyDescent="0.2">
      <c r="C156" s="15">
        <f t="shared" si="2"/>
        <v>148</v>
      </c>
      <c r="D156" s="10">
        <v>45086</v>
      </c>
      <c r="E156" s="11" t="s">
        <v>7</v>
      </c>
      <c r="F156" s="11" t="s">
        <v>38</v>
      </c>
      <c r="G156" s="12" t="s">
        <v>138</v>
      </c>
      <c r="H156" s="16">
        <v>1120</v>
      </c>
    </row>
    <row r="157" spans="3:8" ht="25.5" customHeight="1" x14ac:dyDescent="0.2">
      <c r="C157" s="15">
        <f t="shared" si="2"/>
        <v>149</v>
      </c>
      <c r="D157" s="10">
        <v>45086</v>
      </c>
      <c r="E157" s="11" t="s">
        <v>7</v>
      </c>
      <c r="F157" s="11" t="s">
        <v>25</v>
      </c>
      <c r="G157" s="12" t="s">
        <v>167</v>
      </c>
      <c r="H157" s="16">
        <v>854.41</v>
      </c>
    </row>
    <row r="158" spans="3:8" ht="25.5" customHeight="1" x14ac:dyDescent="0.2">
      <c r="C158" s="15">
        <f t="shared" si="2"/>
        <v>150</v>
      </c>
      <c r="D158" s="10">
        <v>45086</v>
      </c>
      <c r="E158" s="11" t="s">
        <v>7</v>
      </c>
      <c r="F158" s="11" t="s">
        <v>25</v>
      </c>
      <c r="G158" s="12" t="s">
        <v>139</v>
      </c>
      <c r="H158" s="16">
        <v>779.96</v>
      </c>
    </row>
    <row r="159" spans="3:8" ht="25.5" customHeight="1" x14ac:dyDescent="0.2">
      <c r="C159" s="15">
        <f t="shared" si="2"/>
        <v>151</v>
      </c>
      <c r="D159" s="10">
        <v>45086</v>
      </c>
      <c r="E159" s="11" t="s">
        <v>7</v>
      </c>
      <c r="F159" s="11" t="s">
        <v>8</v>
      </c>
      <c r="G159" s="12" t="s">
        <v>140</v>
      </c>
      <c r="H159" s="16">
        <v>265</v>
      </c>
    </row>
    <row r="160" spans="3:8" ht="25.5" customHeight="1" x14ac:dyDescent="0.2">
      <c r="C160" s="15">
        <f t="shared" si="2"/>
        <v>152</v>
      </c>
      <c r="D160" s="10">
        <v>45089</v>
      </c>
      <c r="E160" s="11" t="s">
        <v>7</v>
      </c>
      <c r="F160" s="11" t="s">
        <v>9</v>
      </c>
      <c r="G160" s="12" t="s">
        <v>18</v>
      </c>
      <c r="H160" s="16">
        <v>232</v>
      </c>
    </row>
    <row r="161" spans="3:8" ht="25.5" customHeight="1" x14ac:dyDescent="0.2">
      <c r="C161" s="15">
        <f t="shared" si="2"/>
        <v>153</v>
      </c>
      <c r="D161" s="10">
        <v>45091</v>
      </c>
      <c r="E161" s="11" t="s">
        <v>7</v>
      </c>
      <c r="F161" s="11" t="s">
        <v>9</v>
      </c>
      <c r="G161" s="12" t="s">
        <v>184</v>
      </c>
      <c r="H161" s="16">
        <v>276.31</v>
      </c>
    </row>
    <row r="162" spans="3:8" ht="25.5" customHeight="1" x14ac:dyDescent="0.2">
      <c r="C162" s="15">
        <f t="shared" si="2"/>
        <v>154</v>
      </c>
      <c r="D162" s="10">
        <v>45091</v>
      </c>
      <c r="E162" s="11" t="s">
        <v>7</v>
      </c>
      <c r="F162" s="11" t="s">
        <v>26</v>
      </c>
      <c r="G162" s="12" t="s">
        <v>141</v>
      </c>
      <c r="H162" s="16">
        <v>404.1</v>
      </c>
    </row>
    <row r="163" spans="3:8" ht="25.5" customHeight="1" x14ac:dyDescent="0.2">
      <c r="C163" s="15">
        <f t="shared" si="2"/>
        <v>155</v>
      </c>
      <c r="D163" s="10">
        <v>45093</v>
      </c>
      <c r="E163" s="11" t="s">
        <v>7</v>
      </c>
      <c r="F163" s="11" t="s">
        <v>9</v>
      </c>
      <c r="G163" s="12" t="s">
        <v>16</v>
      </c>
      <c r="H163" s="16">
        <v>693885.35</v>
      </c>
    </row>
    <row r="164" spans="3:8" ht="25.5" customHeight="1" x14ac:dyDescent="0.2">
      <c r="C164" s="15">
        <f t="shared" si="2"/>
        <v>156</v>
      </c>
      <c r="D164" s="10">
        <v>45093</v>
      </c>
      <c r="E164" s="11" t="s">
        <v>7</v>
      </c>
      <c r="F164" s="11" t="s">
        <v>9</v>
      </c>
      <c r="G164" s="12" t="s">
        <v>14</v>
      </c>
      <c r="H164" s="16">
        <v>3903.52</v>
      </c>
    </row>
    <row r="165" spans="3:8" ht="25.5" customHeight="1" x14ac:dyDescent="0.2">
      <c r="C165" s="15">
        <f t="shared" si="2"/>
        <v>157</v>
      </c>
      <c r="D165" s="10">
        <v>45093</v>
      </c>
      <c r="E165" s="11" t="s">
        <v>7</v>
      </c>
      <c r="F165" s="11" t="s">
        <v>9</v>
      </c>
      <c r="G165" s="12" t="s">
        <v>16</v>
      </c>
      <c r="H165" s="16">
        <v>3608.36</v>
      </c>
    </row>
    <row r="166" spans="3:8" ht="25.5" customHeight="1" x14ac:dyDescent="0.2">
      <c r="C166" s="15">
        <f t="shared" si="2"/>
        <v>158</v>
      </c>
      <c r="D166" s="10">
        <v>45093</v>
      </c>
      <c r="E166" s="11" t="s">
        <v>7</v>
      </c>
      <c r="F166" s="11" t="s">
        <v>9</v>
      </c>
      <c r="G166" s="12" t="s">
        <v>16</v>
      </c>
      <c r="H166" s="16">
        <v>1861.7</v>
      </c>
    </row>
    <row r="167" spans="3:8" ht="25.5" customHeight="1" x14ac:dyDescent="0.2">
      <c r="C167" s="15">
        <f t="shared" si="2"/>
        <v>159</v>
      </c>
      <c r="D167" s="10">
        <v>45093</v>
      </c>
      <c r="E167" s="11" t="s">
        <v>7</v>
      </c>
      <c r="F167" s="11" t="s">
        <v>9</v>
      </c>
      <c r="G167" s="12" t="s">
        <v>16</v>
      </c>
      <c r="H167" s="16">
        <v>882.57</v>
      </c>
    </row>
    <row r="168" spans="3:8" ht="25.5" customHeight="1" x14ac:dyDescent="0.2">
      <c r="C168" s="15">
        <f t="shared" si="2"/>
        <v>160</v>
      </c>
      <c r="D168" s="10">
        <v>45093</v>
      </c>
      <c r="E168" s="11" t="s">
        <v>7</v>
      </c>
      <c r="F168" s="11" t="s">
        <v>9</v>
      </c>
      <c r="G168" s="12" t="s">
        <v>16</v>
      </c>
      <c r="H168" s="16">
        <v>783.09</v>
      </c>
    </row>
    <row r="169" spans="3:8" ht="25.5" customHeight="1" x14ac:dyDescent="0.2">
      <c r="C169" s="15">
        <f t="shared" si="2"/>
        <v>161</v>
      </c>
      <c r="D169" s="10">
        <v>45093</v>
      </c>
      <c r="E169" s="11" t="s">
        <v>7</v>
      </c>
      <c r="F169" s="11" t="s">
        <v>9</v>
      </c>
      <c r="G169" s="12" t="s">
        <v>16</v>
      </c>
      <c r="H169" s="16">
        <v>559.09</v>
      </c>
    </row>
    <row r="170" spans="3:8" ht="25.5" customHeight="1" x14ac:dyDescent="0.2">
      <c r="C170" s="15">
        <f t="shared" si="2"/>
        <v>162</v>
      </c>
      <c r="D170" s="10">
        <v>45093</v>
      </c>
      <c r="E170" s="11" t="s">
        <v>7</v>
      </c>
      <c r="F170" s="11" t="s">
        <v>9</v>
      </c>
      <c r="G170" s="12" t="s">
        <v>16</v>
      </c>
      <c r="H170" s="16">
        <v>544.23</v>
      </c>
    </row>
    <row r="171" spans="3:8" ht="25.5" customHeight="1" x14ac:dyDescent="0.2">
      <c r="C171" s="15">
        <f t="shared" si="2"/>
        <v>163</v>
      </c>
      <c r="D171" s="10">
        <v>45093</v>
      </c>
      <c r="E171" s="11" t="s">
        <v>7</v>
      </c>
      <c r="F171" s="11" t="s">
        <v>9</v>
      </c>
      <c r="G171" s="12" t="s">
        <v>16</v>
      </c>
      <c r="H171" s="16">
        <v>530.21</v>
      </c>
    </row>
    <row r="172" spans="3:8" ht="25.5" customHeight="1" x14ac:dyDescent="0.2">
      <c r="C172" s="15">
        <f t="shared" si="2"/>
        <v>164</v>
      </c>
      <c r="D172" s="10">
        <v>45093</v>
      </c>
      <c r="E172" s="11" t="s">
        <v>7</v>
      </c>
      <c r="F172" s="11" t="s">
        <v>9</v>
      </c>
      <c r="G172" s="12" t="s">
        <v>16</v>
      </c>
      <c r="H172" s="16">
        <v>526.76</v>
      </c>
    </row>
    <row r="173" spans="3:8" ht="25.5" customHeight="1" x14ac:dyDescent="0.2">
      <c r="C173" s="15">
        <f t="shared" si="2"/>
        <v>165</v>
      </c>
      <c r="D173" s="10">
        <v>45093</v>
      </c>
      <c r="E173" s="11" t="s">
        <v>7</v>
      </c>
      <c r="F173" s="11" t="s">
        <v>9</v>
      </c>
      <c r="G173" s="12" t="s">
        <v>16</v>
      </c>
      <c r="H173" s="16">
        <v>394.2</v>
      </c>
    </row>
    <row r="174" spans="3:8" ht="25.5" customHeight="1" x14ac:dyDescent="0.2">
      <c r="C174" s="15">
        <f t="shared" si="2"/>
        <v>166</v>
      </c>
      <c r="D174" s="10">
        <v>45093</v>
      </c>
      <c r="E174" s="11" t="s">
        <v>7</v>
      </c>
      <c r="F174" s="11" t="s">
        <v>9</v>
      </c>
      <c r="G174" s="12" t="s">
        <v>16</v>
      </c>
      <c r="H174" s="16">
        <v>379.35</v>
      </c>
    </row>
    <row r="175" spans="3:8" ht="25.5" customHeight="1" x14ac:dyDescent="0.2">
      <c r="C175" s="15">
        <f t="shared" si="2"/>
        <v>167</v>
      </c>
      <c r="D175" s="10">
        <v>45093</v>
      </c>
      <c r="E175" s="11" t="s">
        <v>7</v>
      </c>
      <c r="F175" s="11" t="s">
        <v>9</v>
      </c>
      <c r="G175" s="12" t="s">
        <v>16</v>
      </c>
      <c r="H175" s="16">
        <v>329.64</v>
      </c>
    </row>
    <row r="176" spans="3:8" ht="25.5" customHeight="1" x14ac:dyDescent="0.2">
      <c r="C176" s="15">
        <f t="shared" si="2"/>
        <v>168</v>
      </c>
      <c r="D176" s="10">
        <v>45093</v>
      </c>
      <c r="E176" s="11" t="s">
        <v>7</v>
      </c>
      <c r="F176" s="11" t="s">
        <v>9</v>
      </c>
      <c r="G176" s="12" t="s">
        <v>16</v>
      </c>
      <c r="H176" s="16">
        <v>329.57</v>
      </c>
    </row>
    <row r="177" spans="3:8" ht="25.5" customHeight="1" x14ac:dyDescent="0.2">
      <c r="C177" s="15">
        <f t="shared" si="2"/>
        <v>169</v>
      </c>
      <c r="D177" s="10">
        <v>45093</v>
      </c>
      <c r="E177" s="11" t="s">
        <v>7</v>
      </c>
      <c r="F177" s="11" t="s">
        <v>9</v>
      </c>
      <c r="G177" s="12" t="s">
        <v>16</v>
      </c>
      <c r="H177" s="16">
        <v>237.52</v>
      </c>
    </row>
    <row r="178" spans="3:8" ht="25.5" customHeight="1" x14ac:dyDescent="0.2">
      <c r="C178" s="15">
        <f t="shared" si="2"/>
        <v>170</v>
      </c>
      <c r="D178" s="10">
        <v>45093</v>
      </c>
      <c r="E178" s="11" t="s">
        <v>7</v>
      </c>
      <c r="F178" s="11" t="s">
        <v>9</v>
      </c>
      <c r="G178" s="12" t="s">
        <v>16</v>
      </c>
      <c r="H178" s="16">
        <v>233.32</v>
      </c>
    </row>
    <row r="179" spans="3:8" ht="25.5" customHeight="1" x14ac:dyDescent="0.2">
      <c r="C179" s="15">
        <f t="shared" si="2"/>
        <v>171</v>
      </c>
      <c r="D179" s="10">
        <v>45093</v>
      </c>
      <c r="E179" s="11" t="s">
        <v>7</v>
      </c>
      <c r="F179" s="11" t="s">
        <v>9</v>
      </c>
      <c r="G179" s="12" t="s">
        <v>16</v>
      </c>
      <c r="H179" s="16">
        <v>216.12</v>
      </c>
    </row>
    <row r="180" spans="3:8" ht="25.5" customHeight="1" x14ac:dyDescent="0.2">
      <c r="C180" s="15">
        <f t="shared" si="2"/>
        <v>172</v>
      </c>
      <c r="D180" s="10">
        <v>45093</v>
      </c>
      <c r="E180" s="11" t="s">
        <v>7</v>
      </c>
      <c r="F180" s="11" t="s">
        <v>9</v>
      </c>
      <c r="G180" s="12" t="s">
        <v>16</v>
      </c>
      <c r="H180" s="16">
        <v>207.19</v>
      </c>
    </row>
    <row r="181" spans="3:8" ht="25.5" customHeight="1" x14ac:dyDescent="0.2">
      <c r="C181" s="15">
        <f t="shared" si="2"/>
        <v>173</v>
      </c>
      <c r="D181" s="10">
        <v>45093</v>
      </c>
      <c r="E181" s="11" t="s">
        <v>7</v>
      </c>
      <c r="F181" s="11" t="s">
        <v>9</v>
      </c>
      <c r="G181" s="12" t="s">
        <v>16</v>
      </c>
      <c r="H181" s="16">
        <v>203.57</v>
      </c>
    </row>
    <row r="182" spans="3:8" ht="25.5" customHeight="1" x14ac:dyDescent="0.2">
      <c r="C182" s="15">
        <f t="shared" si="2"/>
        <v>174</v>
      </c>
      <c r="D182" s="10">
        <v>45093</v>
      </c>
      <c r="E182" s="11" t="s">
        <v>7</v>
      </c>
      <c r="F182" s="11" t="s">
        <v>9</v>
      </c>
      <c r="G182" s="12" t="s">
        <v>16</v>
      </c>
      <c r="H182" s="16">
        <v>199.87</v>
      </c>
    </row>
    <row r="183" spans="3:8" ht="25.5" customHeight="1" x14ac:dyDescent="0.2">
      <c r="C183" s="15">
        <f t="shared" si="2"/>
        <v>175</v>
      </c>
      <c r="D183" s="10">
        <v>45093</v>
      </c>
      <c r="E183" s="11" t="s">
        <v>7</v>
      </c>
      <c r="F183" s="11" t="s">
        <v>9</v>
      </c>
      <c r="G183" s="12" t="s">
        <v>16</v>
      </c>
      <c r="H183" s="16">
        <v>113.63</v>
      </c>
    </row>
    <row r="184" spans="3:8" ht="25.5" customHeight="1" x14ac:dyDescent="0.2">
      <c r="C184" s="15">
        <f t="shared" si="2"/>
        <v>176</v>
      </c>
      <c r="D184" s="10">
        <v>45093</v>
      </c>
      <c r="E184" s="11" t="s">
        <v>7</v>
      </c>
      <c r="F184" s="11" t="s">
        <v>9</v>
      </c>
      <c r="G184" s="12" t="s">
        <v>16</v>
      </c>
      <c r="H184" s="16">
        <v>90.58</v>
      </c>
    </row>
    <row r="185" spans="3:8" ht="25.5" customHeight="1" x14ac:dyDescent="0.2">
      <c r="C185" s="15">
        <f t="shared" si="2"/>
        <v>177</v>
      </c>
      <c r="D185" s="10">
        <v>45093</v>
      </c>
      <c r="E185" s="11" t="s">
        <v>7</v>
      </c>
      <c r="F185" s="11" t="s">
        <v>9</v>
      </c>
      <c r="G185" s="12" t="s">
        <v>16</v>
      </c>
      <c r="H185" s="16">
        <v>37.25</v>
      </c>
    </row>
    <row r="186" spans="3:8" ht="25.5" customHeight="1" x14ac:dyDescent="0.2">
      <c r="C186" s="15">
        <f t="shared" si="2"/>
        <v>178</v>
      </c>
      <c r="D186" s="10">
        <v>45093</v>
      </c>
      <c r="E186" s="11" t="s">
        <v>7</v>
      </c>
      <c r="F186" s="11" t="s">
        <v>9</v>
      </c>
      <c r="G186" s="12" t="s">
        <v>16</v>
      </c>
      <c r="H186" s="16">
        <v>32.770000000000003</v>
      </c>
    </row>
    <row r="187" spans="3:8" ht="25.5" customHeight="1" x14ac:dyDescent="0.2">
      <c r="C187" s="15">
        <f t="shared" si="2"/>
        <v>179</v>
      </c>
      <c r="D187" s="10">
        <v>45093</v>
      </c>
      <c r="E187" s="11" t="s">
        <v>7</v>
      </c>
      <c r="F187" s="11" t="s">
        <v>169</v>
      </c>
      <c r="G187" s="12" t="s">
        <v>170</v>
      </c>
      <c r="H187" s="16">
        <v>244.86</v>
      </c>
    </row>
    <row r="188" spans="3:8" ht="25.5" customHeight="1" x14ac:dyDescent="0.2">
      <c r="C188" s="15">
        <f t="shared" si="2"/>
        <v>180</v>
      </c>
      <c r="D188" s="10">
        <v>45093</v>
      </c>
      <c r="E188" s="11" t="s">
        <v>7</v>
      </c>
      <c r="F188" s="11" t="s">
        <v>169</v>
      </c>
      <c r="G188" s="12" t="s">
        <v>171</v>
      </c>
      <c r="H188" s="16">
        <v>443.08</v>
      </c>
    </row>
    <row r="189" spans="3:8" ht="25.5" customHeight="1" x14ac:dyDescent="0.2">
      <c r="C189" s="15">
        <f t="shared" si="2"/>
        <v>181</v>
      </c>
      <c r="D189" s="10">
        <v>45093</v>
      </c>
      <c r="E189" s="11" t="s">
        <v>7</v>
      </c>
      <c r="F189" s="11" t="s">
        <v>169</v>
      </c>
      <c r="G189" s="12" t="s">
        <v>172</v>
      </c>
      <c r="H189" s="16">
        <v>227.37</v>
      </c>
    </row>
    <row r="190" spans="3:8" ht="25.5" customHeight="1" x14ac:dyDescent="0.2">
      <c r="C190" s="15">
        <f t="shared" si="2"/>
        <v>182</v>
      </c>
      <c r="D190" s="10">
        <v>45093</v>
      </c>
      <c r="E190" s="11" t="s">
        <v>7</v>
      </c>
      <c r="F190" s="11" t="s">
        <v>169</v>
      </c>
      <c r="G190" s="14" t="s">
        <v>173</v>
      </c>
      <c r="H190" s="16">
        <v>577.16999999999996</v>
      </c>
    </row>
    <row r="191" spans="3:8" ht="25.5" customHeight="1" x14ac:dyDescent="0.2">
      <c r="C191" s="15">
        <f t="shared" si="2"/>
        <v>183</v>
      </c>
      <c r="D191" s="10">
        <v>45093</v>
      </c>
      <c r="E191" s="11" t="s">
        <v>7</v>
      </c>
      <c r="F191" s="11" t="s">
        <v>169</v>
      </c>
      <c r="G191" s="14" t="s">
        <v>174</v>
      </c>
      <c r="H191" s="16">
        <v>536.36</v>
      </c>
    </row>
    <row r="192" spans="3:8" ht="25.5" customHeight="1" x14ac:dyDescent="0.2">
      <c r="C192" s="15">
        <f t="shared" si="2"/>
        <v>184</v>
      </c>
      <c r="D192" s="10">
        <v>45093</v>
      </c>
      <c r="E192" s="11" t="s">
        <v>7</v>
      </c>
      <c r="F192" s="11" t="s">
        <v>169</v>
      </c>
      <c r="G192" s="14" t="s">
        <v>175</v>
      </c>
      <c r="H192" s="16">
        <v>594.66</v>
      </c>
    </row>
    <row r="193" spans="3:8" ht="25.5" customHeight="1" x14ac:dyDescent="0.2">
      <c r="C193" s="15">
        <f t="shared" si="2"/>
        <v>185</v>
      </c>
      <c r="D193" s="10">
        <v>45093</v>
      </c>
      <c r="E193" s="11" t="s">
        <v>7</v>
      </c>
      <c r="F193" s="11" t="s">
        <v>169</v>
      </c>
      <c r="G193" s="14" t="s">
        <v>176</v>
      </c>
      <c r="H193" s="16">
        <v>297.33</v>
      </c>
    </row>
    <row r="194" spans="3:8" ht="25.5" customHeight="1" x14ac:dyDescent="0.2">
      <c r="C194" s="15">
        <f>+C187+1</f>
        <v>180</v>
      </c>
      <c r="D194" s="10">
        <v>45093</v>
      </c>
      <c r="E194" s="11" t="s">
        <v>7</v>
      </c>
      <c r="F194" s="11" t="s">
        <v>23</v>
      </c>
      <c r="G194" s="14" t="s">
        <v>177</v>
      </c>
      <c r="H194" s="16">
        <v>1840.24</v>
      </c>
    </row>
    <row r="195" spans="3:8" ht="25.5" customHeight="1" x14ac:dyDescent="0.2">
      <c r="C195" s="15">
        <f t="shared" si="2"/>
        <v>181</v>
      </c>
      <c r="D195" s="10">
        <v>45093</v>
      </c>
      <c r="E195" s="11" t="s">
        <v>7</v>
      </c>
      <c r="F195" s="11" t="s">
        <v>36</v>
      </c>
      <c r="G195" s="12" t="s">
        <v>142</v>
      </c>
      <c r="H195" s="16">
        <v>491.8</v>
      </c>
    </row>
    <row r="196" spans="3:8" ht="25.5" customHeight="1" x14ac:dyDescent="0.2">
      <c r="C196" s="15">
        <f t="shared" si="2"/>
        <v>182</v>
      </c>
      <c r="D196" s="10">
        <v>45093</v>
      </c>
      <c r="E196" s="11" t="s">
        <v>7</v>
      </c>
      <c r="F196" s="11" t="s">
        <v>36</v>
      </c>
      <c r="G196" s="12" t="s">
        <v>143</v>
      </c>
      <c r="H196" s="16">
        <v>491.8</v>
      </c>
    </row>
    <row r="197" spans="3:8" ht="25.5" customHeight="1" x14ac:dyDescent="0.2">
      <c r="C197" s="15">
        <f t="shared" si="2"/>
        <v>183</v>
      </c>
      <c r="D197" s="10">
        <v>45103</v>
      </c>
      <c r="E197" s="11" t="s">
        <v>7</v>
      </c>
      <c r="F197" s="11" t="s">
        <v>8</v>
      </c>
      <c r="G197" s="12" t="s">
        <v>144</v>
      </c>
      <c r="H197" s="16">
        <v>100882.96</v>
      </c>
    </row>
    <row r="198" spans="3:8" ht="25.5" customHeight="1" x14ac:dyDescent="0.2">
      <c r="C198" s="15">
        <f t="shared" si="2"/>
        <v>184</v>
      </c>
      <c r="D198" s="10">
        <v>45103</v>
      </c>
      <c r="E198" s="11" t="s">
        <v>7</v>
      </c>
      <c r="F198" s="11" t="s">
        <v>8</v>
      </c>
      <c r="G198" s="12" t="s">
        <v>145</v>
      </c>
      <c r="H198" s="16">
        <v>15056.84</v>
      </c>
    </row>
    <row r="199" spans="3:8" ht="25.5" customHeight="1" x14ac:dyDescent="0.2">
      <c r="C199" s="15">
        <f t="shared" si="2"/>
        <v>185</v>
      </c>
      <c r="D199" s="10">
        <v>45103</v>
      </c>
      <c r="E199" s="11" t="s">
        <v>7</v>
      </c>
      <c r="F199" s="11" t="s">
        <v>8</v>
      </c>
      <c r="G199" s="12" t="s">
        <v>178</v>
      </c>
      <c r="H199" s="16">
        <v>12426</v>
      </c>
    </row>
    <row r="200" spans="3:8" ht="25.5" customHeight="1" x14ac:dyDescent="0.2">
      <c r="C200" s="15">
        <f t="shared" si="2"/>
        <v>186</v>
      </c>
      <c r="D200" s="10">
        <v>45103</v>
      </c>
      <c r="E200" s="11" t="s">
        <v>7</v>
      </c>
      <c r="F200" s="11" t="s">
        <v>8</v>
      </c>
      <c r="G200" s="12" t="s">
        <v>179</v>
      </c>
      <c r="H200" s="16">
        <v>7057</v>
      </c>
    </row>
    <row r="201" spans="3:8" ht="25.5" customHeight="1" x14ac:dyDescent="0.2">
      <c r="C201" s="15">
        <f t="shared" si="2"/>
        <v>187</v>
      </c>
      <c r="D201" s="10">
        <v>45103</v>
      </c>
      <c r="E201" s="11" t="s">
        <v>7</v>
      </c>
      <c r="F201" s="11" t="s">
        <v>8</v>
      </c>
      <c r="G201" s="12" t="s">
        <v>180</v>
      </c>
      <c r="H201" s="16">
        <v>6930</v>
      </c>
    </row>
    <row r="202" spans="3:8" ht="25.5" customHeight="1" x14ac:dyDescent="0.2">
      <c r="C202" s="15">
        <f t="shared" si="2"/>
        <v>188</v>
      </c>
      <c r="D202" s="10">
        <v>45103</v>
      </c>
      <c r="E202" s="11" t="s">
        <v>7</v>
      </c>
      <c r="F202" s="11" t="s">
        <v>8</v>
      </c>
      <c r="G202" s="12" t="s">
        <v>181</v>
      </c>
      <c r="H202" s="16">
        <v>5500</v>
      </c>
    </row>
    <row r="203" spans="3:8" ht="25.5" customHeight="1" x14ac:dyDescent="0.2">
      <c r="C203" s="15">
        <f t="shared" si="2"/>
        <v>189</v>
      </c>
      <c r="D203" s="10">
        <v>45107</v>
      </c>
      <c r="E203" s="11" t="s">
        <v>7</v>
      </c>
      <c r="F203" s="11" t="s">
        <v>26</v>
      </c>
      <c r="G203" s="12" t="s">
        <v>146</v>
      </c>
      <c r="H203" s="16">
        <v>638.92999999999995</v>
      </c>
    </row>
    <row r="204" spans="3:8" ht="25.5" customHeight="1" x14ac:dyDescent="0.2">
      <c r="C204" s="15">
        <f t="shared" si="2"/>
        <v>190</v>
      </c>
      <c r="D204" s="10">
        <v>45107</v>
      </c>
      <c r="E204" s="11" t="s">
        <v>7</v>
      </c>
      <c r="F204" s="11" t="s">
        <v>12</v>
      </c>
      <c r="G204" s="12" t="s">
        <v>147</v>
      </c>
      <c r="H204" s="16">
        <v>1369.3</v>
      </c>
    </row>
    <row r="205" spans="3:8" ht="25.5" customHeight="1" x14ac:dyDescent="0.2">
      <c r="C205" s="15">
        <f t="shared" si="2"/>
        <v>191</v>
      </c>
      <c r="D205" s="10">
        <v>45107</v>
      </c>
      <c r="E205" s="11" t="s">
        <v>7</v>
      </c>
      <c r="F205" s="11" t="s">
        <v>12</v>
      </c>
      <c r="G205" s="12" t="s">
        <v>148</v>
      </c>
      <c r="H205" s="16">
        <v>512.27</v>
      </c>
    </row>
    <row r="206" spans="3:8" ht="25.5" customHeight="1" x14ac:dyDescent="0.2">
      <c r="C206" s="15">
        <f t="shared" si="2"/>
        <v>192</v>
      </c>
      <c r="D206" s="10">
        <v>45107</v>
      </c>
      <c r="E206" s="11" t="s">
        <v>7</v>
      </c>
      <c r="F206" s="11" t="s">
        <v>12</v>
      </c>
      <c r="G206" s="12" t="s">
        <v>149</v>
      </c>
      <c r="H206" s="16">
        <v>1170.72</v>
      </c>
    </row>
    <row r="207" spans="3:8" ht="25.5" customHeight="1" x14ac:dyDescent="0.2">
      <c r="C207" s="15">
        <f t="shared" si="2"/>
        <v>193</v>
      </c>
      <c r="D207" s="10">
        <v>45107</v>
      </c>
      <c r="E207" s="11" t="s">
        <v>7</v>
      </c>
      <c r="F207" s="11" t="s">
        <v>12</v>
      </c>
      <c r="G207" s="12" t="s">
        <v>150</v>
      </c>
      <c r="H207" s="16">
        <v>2247.1799999999998</v>
      </c>
    </row>
    <row r="208" spans="3:8" ht="25.5" customHeight="1" x14ac:dyDescent="0.2">
      <c r="C208" s="15">
        <f t="shared" si="2"/>
        <v>194</v>
      </c>
      <c r="D208" s="10">
        <v>45107</v>
      </c>
      <c r="E208" s="11" t="s">
        <v>7</v>
      </c>
      <c r="F208" s="11" t="s">
        <v>8</v>
      </c>
      <c r="G208" s="12" t="s">
        <v>182</v>
      </c>
      <c r="H208" s="16">
        <v>3765</v>
      </c>
    </row>
    <row r="209" spans="3:8" ht="25.5" customHeight="1" x14ac:dyDescent="0.2">
      <c r="C209" s="15">
        <f t="shared" ref="C209:C214" si="3">+C208+1</f>
        <v>195</v>
      </c>
      <c r="D209" s="10">
        <v>45107</v>
      </c>
      <c r="E209" s="11" t="s">
        <v>7</v>
      </c>
      <c r="F209" s="11" t="s">
        <v>8</v>
      </c>
      <c r="G209" s="12" t="s">
        <v>183</v>
      </c>
      <c r="H209" s="16">
        <v>2500</v>
      </c>
    </row>
    <row r="210" spans="3:8" ht="25.5" customHeight="1" x14ac:dyDescent="0.2">
      <c r="C210" s="15">
        <f t="shared" si="3"/>
        <v>196</v>
      </c>
      <c r="D210" s="10">
        <v>45107</v>
      </c>
      <c r="E210" s="11" t="s">
        <v>7</v>
      </c>
      <c r="F210" s="11" t="s">
        <v>33</v>
      </c>
      <c r="G210" s="12" t="s">
        <v>151</v>
      </c>
      <c r="H210" s="16">
        <v>950</v>
      </c>
    </row>
    <row r="211" spans="3:8" ht="25.5" customHeight="1" x14ac:dyDescent="0.2">
      <c r="C211" s="15">
        <f t="shared" si="3"/>
        <v>197</v>
      </c>
      <c r="D211" s="10">
        <v>45107</v>
      </c>
      <c r="E211" s="11" t="s">
        <v>7</v>
      </c>
      <c r="F211" s="11" t="s">
        <v>11</v>
      </c>
      <c r="G211" s="12" t="s">
        <v>152</v>
      </c>
      <c r="H211" s="16">
        <v>430</v>
      </c>
    </row>
    <row r="212" spans="3:8" ht="25.5" customHeight="1" x14ac:dyDescent="0.2">
      <c r="C212" s="15">
        <f t="shared" si="3"/>
        <v>198</v>
      </c>
      <c r="D212" s="10">
        <v>45107</v>
      </c>
      <c r="E212" s="11" t="s">
        <v>7</v>
      </c>
      <c r="F212" s="11" t="s">
        <v>11</v>
      </c>
      <c r="G212" s="12" t="s">
        <v>153</v>
      </c>
      <c r="H212" s="16">
        <v>430</v>
      </c>
    </row>
    <row r="213" spans="3:8" ht="25.5" customHeight="1" x14ac:dyDescent="0.2">
      <c r="C213" s="15">
        <f t="shared" si="3"/>
        <v>199</v>
      </c>
      <c r="D213" s="10">
        <v>45107</v>
      </c>
      <c r="E213" s="11" t="s">
        <v>7</v>
      </c>
      <c r="F213" s="11" t="s">
        <v>34</v>
      </c>
      <c r="G213" s="12" t="s">
        <v>154</v>
      </c>
      <c r="H213" s="16">
        <v>101.81</v>
      </c>
    </row>
    <row r="214" spans="3:8" ht="25.5" customHeight="1" x14ac:dyDescent="0.2">
      <c r="C214" s="17">
        <f t="shared" si="3"/>
        <v>200</v>
      </c>
      <c r="D214" s="18">
        <v>45107</v>
      </c>
      <c r="E214" s="19" t="s">
        <v>7</v>
      </c>
      <c r="F214" s="19" t="s">
        <v>35</v>
      </c>
      <c r="G214" s="20" t="s">
        <v>155</v>
      </c>
      <c r="H214" s="21">
        <v>81.97</v>
      </c>
    </row>
  </sheetData>
  <sortState ref="C9:H214">
    <sortCondition ref="D9:D214"/>
  </sortState>
  <pageMargins left="0.70866141732283472" right="0.70866141732283472" top="0.74803149606299213" bottom="0.74803149606299213" header="0.31496062992125984" footer="0.31496062992125984"/>
  <pageSetup paperSize="8" scale="81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DATI_PAGAMENTI - 2° TRIM. 2023</vt:lpstr>
      <vt:lpstr>'DATI_PAGAMENTI - 2° TRIM. 2023'!Area_stampa</vt:lpstr>
      <vt:lpstr>'DATI_PAGAMENTI - 2° TRIM. 2023'!Titoli_stampa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2023-07-17T09:55:33Z</dcterms:modified>
</cp:coreProperties>
</file>